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50" windowWidth="13890" windowHeight="13425" activeTab="0"/>
  </bookViews>
  <sheets>
    <sheet name="armatury ostatní" sheetId="1" r:id="rId1"/>
  </sheets>
  <definedNames>
    <definedName name="_xlnm.Print_Area" localSheetId="0">'armatury ostatní'!$A$1:$D$44</definedName>
  </definedNames>
  <calcPr fullCalcOnLoad="1"/>
</workbook>
</file>

<file path=xl/sharedStrings.xml><?xml version="1.0" encoding="utf-8"?>
<sst xmlns="http://schemas.openxmlformats.org/spreadsheetml/2006/main" count="61" uniqueCount="39">
  <si>
    <t>ceny bez DPH</t>
  </si>
  <si>
    <t>název zboží</t>
  </si>
  <si>
    <t>cena po rabatu</t>
  </si>
  <si>
    <t>suma</t>
  </si>
  <si>
    <t>ceník 07/2023</t>
  </si>
  <si>
    <t>a</t>
  </si>
  <si>
    <r>
      <t xml:space="preserve">UNIZA obchod.spol.s r.o., </t>
    </r>
    <r>
      <rPr>
        <sz val="7"/>
        <rFont val="Arial"/>
        <family val="2"/>
      </rPr>
      <t>Hodkovická 469, Liberec 23, 463 12</t>
    </r>
  </si>
  <si>
    <t>tel: 482 739 525, mob: 734 251 900, email: uniza@uniza.cz</t>
  </si>
  <si>
    <t>www.uniza.cz</t>
  </si>
  <si>
    <t>ceník kč/mj</t>
  </si>
  <si>
    <t xml:space="preserve">skupinová sleva %  </t>
  </si>
  <si>
    <t xml:space="preserve">     specifikace</t>
  </si>
  <si>
    <t>ARMATURY OSTATNÍ</t>
  </si>
  <si>
    <t>jištěná příruba BMS-L  pro litinové potrubí</t>
  </si>
  <si>
    <t>jištěná příruba BMS-P  pro PE a PVC potrubí</t>
  </si>
  <si>
    <t>navrtávací pas na PE a PVC s frézkou</t>
  </si>
  <si>
    <t>110 - 5/4", 2"</t>
  </si>
  <si>
    <t>160 - 5/4", 2"</t>
  </si>
  <si>
    <t>225 - 5/4", 2"</t>
  </si>
  <si>
    <t>90   - 5/4", 2"</t>
  </si>
  <si>
    <t>zemní kulový uzávěr MF</t>
  </si>
  <si>
    <t>1"</t>
  </si>
  <si>
    <t>5/4"</t>
  </si>
  <si>
    <t>6/4"</t>
  </si>
  <si>
    <t>2"</t>
  </si>
  <si>
    <t>opravné nerezové pasy</t>
  </si>
  <si>
    <t>50      (  62-  66 mm )      l=155</t>
  </si>
  <si>
    <t>60      (  75-  78 mm )      l=155</t>
  </si>
  <si>
    <t>80      (  87-  92 mm )      l=195</t>
  </si>
  <si>
    <t>80      (  97-103 mm )      l=195</t>
  </si>
  <si>
    <t>100    (104-112 mm )      l=195</t>
  </si>
  <si>
    <t>100    (113-122 mm )      l=195</t>
  </si>
  <si>
    <t>100    (123-129 mm )      l=195</t>
  </si>
  <si>
    <t>150    (156-162 mm )      l=240</t>
  </si>
  <si>
    <t>150    (168-174 mm )      l=240</t>
  </si>
  <si>
    <t>200    (218-226 mm )      l=240</t>
  </si>
  <si>
    <t>pryžový kompenzátor EPDM, Zn, PN 10</t>
  </si>
  <si>
    <t>63   - 5/4", 2"</t>
  </si>
  <si>
    <t>skup. 473-5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</si>
</sst>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.\-\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.\-"/>
    <numFmt numFmtId="185" formatCode="#,##0.00\ _K_č"/>
    <numFmt numFmtId="186" formatCode="#,##0.00\ &quot;Kč&quot;"/>
  </numFmts>
  <fonts count="19">
    <font>
      <sz val="10"/>
      <name val="Arial"/>
      <family val="2"/>
    </font>
    <font>
      <sz val="10"/>
      <name val="Arial CE"/>
      <family val="0"/>
    </font>
    <font>
      <b/>
      <sz val="8"/>
      <name val="Arial"/>
      <family val="2"/>
    </font>
    <font>
      <u val="single"/>
      <sz val="10"/>
      <color indexed="12"/>
      <name val="Arial CE"/>
      <family val="0"/>
    </font>
    <font>
      <b/>
      <sz val="6"/>
      <name val="Arial"/>
      <family val="2"/>
    </font>
    <font>
      <b/>
      <sz val="9"/>
      <color indexed="9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Arial"/>
      <family val="2"/>
    </font>
    <font>
      <sz val="6"/>
      <name val="Arial"/>
      <family val="2"/>
    </font>
    <font>
      <b/>
      <sz val="6"/>
      <name val="Arial CE"/>
      <family val="2"/>
    </font>
    <font>
      <sz val="7"/>
      <name val="Arial"/>
      <family val="0"/>
    </font>
    <font>
      <b/>
      <sz val="7"/>
      <name val="Arial CE"/>
      <family val="2"/>
    </font>
    <font>
      <sz val="10"/>
      <name val="Webdings"/>
      <family val="1"/>
    </font>
    <font>
      <i/>
      <sz val="7"/>
      <name val="Arial"/>
      <family val="2"/>
    </font>
    <font>
      <b/>
      <i/>
      <sz val="8"/>
      <name val="Arial CE"/>
      <family val="2"/>
    </font>
    <font>
      <b/>
      <sz val="7"/>
      <name val="Arial"/>
      <family val="0"/>
    </font>
    <font>
      <u val="single"/>
      <sz val="8"/>
      <color indexed="12"/>
      <name val="Arial"/>
      <family val="2"/>
    </font>
    <font>
      <b/>
      <sz val="12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85" fontId="8" fillId="0" borderId="1" xfId="0" applyNumberFormat="1" applyFont="1" applyFill="1" applyBorder="1" applyAlignment="1" applyProtection="1">
      <alignment horizontal="right"/>
      <protection hidden="1"/>
    </xf>
    <xf numFmtId="185" fontId="8" fillId="0" borderId="2" xfId="0" applyNumberFormat="1" applyFont="1" applyFill="1" applyBorder="1" applyAlignment="1" applyProtection="1">
      <alignment horizontal="right"/>
      <protection hidden="1"/>
    </xf>
    <xf numFmtId="185" fontId="8" fillId="2" borderId="2" xfId="0" applyNumberFormat="1" applyFont="1" applyFill="1" applyBorder="1" applyAlignment="1" applyProtection="1">
      <alignment horizontal="right"/>
      <protection hidden="1"/>
    </xf>
    <xf numFmtId="0" fontId="2" fillId="3" borderId="0" xfId="0" applyFont="1" applyFill="1" applyAlignment="1" applyProtection="1">
      <alignment horizontal="right"/>
      <protection locked="0"/>
    </xf>
    <xf numFmtId="0" fontId="0" fillId="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1" fillId="3" borderId="0" xfId="0" applyFont="1" applyFill="1" applyAlignment="1" applyProtection="1">
      <alignment horizontal="right"/>
      <protection locked="0"/>
    </xf>
    <xf numFmtId="0" fontId="4" fillId="4" borderId="0" xfId="0" applyNumberFormat="1" applyFont="1" applyFill="1" applyBorder="1" applyAlignment="1" applyProtection="1">
      <alignment horizontal="right"/>
      <protection locked="0"/>
    </xf>
    <xf numFmtId="185" fontId="6" fillId="4" borderId="0" xfId="0" applyNumberFormat="1" applyFont="1" applyFill="1" applyBorder="1" applyAlignment="1" applyProtection="1">
      <alignment horizontal="right"/>
      <protection locked="0"/>
    </xf>
    <xf numFmtId="0" fontId="9" fillId="5" borderId="0" xfId="0" applyNumberFormat="1" applyFont="1" applyFill="1" applyBorder="1" applyAlignment="1" applyProtection="1">
      <alignment horizontal="right"/>
      <protection locked="0"/>
    </xf>
    <xf numFmtId="185" fontId="6" fillId="5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0" fontId="15" fillId="6" borderId="2" xfId="0" applyNumberFormat="1" applyFont="1" applyFill="1" applyBorder="1" applyAlignment="1" applyProtection="1">
      <alignment horizontal="center"/>
      <protection locked="0"/>
    </xf>
    <xf numFmtId="0" fontId="10" fillId="6" borderId="2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12" fillId="5" borderId="0" xfId="0" applyFont="1" applyFill="1" applyAlignment="1" applyProtection="1">
      <alignment/>
      <protection locked="0"/>
    </xf>
    <xf numFmtId="0" fontId="12" fillId="0" borderId="3" xfId="0" applyNumberFormat="1" applyFont="1" applyFill="1" applyBorder="1" applyAlignment="1" applyProtection="1">
      <alignment horizontal="right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12" fillId="6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 locked="0"/>
    </xf>
    <xf numFmtId="0" fontId="6" fillId="5" borderId="0" xfId="0" applyFont="1" applyFill="1" applyAlignment="1" applyProtection="1">
      <alignment/>
      <protection locked="0"/>
    </xf>
    <xf numFmtId="1" fontId="16" fillId="6" borderId="2" xfId="0" applyNumberFormat="1" applyFont="1" applyFill="1" applyBorder="1" applyAlignment="1" applyProtection="1">
      <alignment horizontal="center"/>
      <protection locked="0"/>
    </xf>
    <xf numFmtId="185" fontId="11" fillId="6" borderId="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 applyProtection="1">
      <alignment/>
      <protection locked="0"/>
    </xf>
    <xf numFmtId="0" fontId="0" fillId="5" borderId="0" xfId="0" applyFont="1" applyFill="1" applyAlignment="1" applyProtection="1">
      <alignment/>
      <protection locked="0"/>
    </xf>
    <xf numFmtId="185" fontId="11" fillId="6" borderId="2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8" fillId="3" borderId="0" xfId="0" applyFont="1" applyFill="1" applyAlignment="1" applyProtection="1">
      <alignment/>
      <protection hidden="1"/>
    </xf>
    <xf numFmtId="0" fontId="14" fillId="3" borderId="0" xfId="0" applyFont="1" applyFill="1" applyAlignment="1" applyProtection="1">
      <alignment/>
      <protection hidden="1"/>
    </xf>
    <xf numFmtId="0" fontId="2" fillId="3" borderId="0" xfId="0" applyFont="1" applyFill="1" applyAlignment="1" applyProtection="1">
      <alignment horizontal="right"/>
      <protection hidden="1"/>
    </xf>
    <xf numFmtId="0" fontId="11" fillId="3" borderId="0" xfId="0" applyFont="1" applyFill="1" applyAlignment="1" applyProtection="1">
      <alignment/>
      <protection hidden="1"/>
    </xf>
    <xf numFmtId="0" fontId="11" fillId="3" borderId="0" xfId="0" applyFont="1" applyFill="1" applyAlignment="1" applyProtection="1">
      <alignment horizontal="right"/>
      <protection hidden="1"/>
    </xf>
    <xf numFmtId="0" fontId="17" fillId="3" borderId="0" xfId="17" applyFont="1" applyFill="1" applyAlignment="1" applyProtection="1">
      <alignment/>
      <protection hidden="1"/>
    </xf>
    <xf numFmtId="0" fontId="8" fillId="5" borderId="0" xfId="0" applyFont="1" applyFill="1" applyBorder="1" applyAlignment="1" applyProtection="1">
      <alignment horizontal="left"/>
      <protection hidden="1"/>
    </xf>
    <xf numFmtId="0" fontId="5" fillId="5" borderId="0" xfId="0" applyFont="1" applyFill="1" applyBorder="1" applyAlignment="1" applyProtection="1">
      <alignment/>
      <protection hidden="1"/>
    </xf>
    <xf numFmtId="184" fontId="5" fillId="5" borderId="0" xfId="0" applyNumberFormat="1" applyFont="1" applyFill="1" applyBorder="1" applyAlignment="1" applyProtection="1">
      <alignment/>
      <protection hidden="1"/>
    </xf>
    <xf numFmtId="0" fontId="16" fillId="2" borderId="4" xfId="0" applyFont="1" applyFill="1" applyBorder="1" applyAlignment="1" applyProtection="1">
      <alignment horizontal="center"/>
      <protection hidden="1"/>
    </xf>
    <xf numFmtId="0" fontId="16" fillId="2" borderId="5" xfId="0" applyFont="1" applyFill="1" applyBorder="1" applyAlignment="1" applyProtection="1">
      <alignment/>
      <protection hidden="1"/>
    </xf>
    <xf numFmtId="0" fontId="16" fillId="2" borderId="2" xfId="0" applyFont="1" applyFill="1" applyBorder="1" applyAlignment="1" applyProtection="1">
      <alignment horizontal="left"/>
      <protection hidden="1"/>
    </xf>
    <xf numFmtId="0" fontId="16" fillId="2" borderId="2" xfId="0" applyFont="1" applyFill="1" applyBorder="1" applyAlignment="1" applyProtection="1">
      <alignment horizontal="center"/>
      <protection hidden="1"/>
    </xf>
    <xf numFmtId="0" fontId="12" fillId="2" borderId="2" xfId="0" applyFont="1" applyFill="1" applyBorder="1" applyAlignment="1" applyProtection="1">
      <alignment horizontal="center"/>
      <protection hidden="1"/>
    </xf>
    <xf numFmtId="0" fontId="18" fillId="7" borderId="4" xfId="0" applyFont="1" applyFill="1" applyBorder="1" applyAlignment="1" applyProtection="1">
      <alignment horizontal="left"/>
      <protection hidden="1"/>
    </xf>
    <xf numFmtId="0" fontId="18" fillId="7" borderId="5" xfId="0" applyFont="1" applyFill="1" applyBorder="1" applyAlignment="1" applyProtection="1">
      <alignment horizontal="left"/>
      <protection hidden="1"/>
    </xf>
    <xf numFmtId="0" fontId="5" fillId="7" borderId="5" xfId="0" applyFont="1" applyFill="1" applyBorder="1" applyAlignment="1" applyProtection="1">
      <alignment/>
      <protection hidden="1"/>
    </xf>
    <xf numFmtId="0" fontId="5" fillId="7" borderId="3" xfId="0" applyFont="1" applyFill="1" applyBorder="1" applyAlignment="1" applyProtection="1">
      <alignment horizontal="center"/>
      <protection hidden="1"/>
    </xf>
    <xf numFmtId="0" fontId="16" fillId="0" borderId="4" xfId="0" applyFont="1" applyFill="1" applyBorder="1" applyAlignment="1" applyProtection="1">
      <alignment horizontal="center"/>
      <protection hidden="1"/>
    </xf>
    <xf numFmtId="0" fontId="12" fillId="0" borderId="5" xfId="0" applyFont="1" applyFill="1" applyBorder="1" applyAlignment="1" applyProtection="1">
      <alignment horizontal="center"/>
      <protection hidden="1"/>
    </xf>
    <xf numFmtId="0" fontId="2" fillId="2" borderId="6" xfId="0" applyFont="1" applyFill="1" applyBorder="1" applyAlignment="1" applyProtection="1">
      <alignment horizontal="left"/>
      <protection hidden="1"/>
    </xf>
    <xf numFmtId="0" fontId="2" fillId="2" borderId="7" xfId="0" applyFont="1" applyFill="1" applyBorder="1" applyAlignment="1" applyProtection="1">
      <alignment/>
      <protection hidden="1"/>
    </xf>
    <xf numFmtId="0" fontId="2" fillId="2" borderId="3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6" fillId="2" borderId="2" xfId="0" applyFont="1" applyFill="1" applyBorder="1" applyAlignment="1" applyProtection="1">
      <alignment horizontal="center"/>
      <protection hidden="1"/>
    </xf>
    <xf numFmtId="0" fontId="0" fillId="5" borderId="8" xfId="0" applyFont="1" applyFill="1" applyBorder="1" applyAlignment="1" applyProtection="1">
      <alignment/>
      <protection hidden="1"/>
    </xf>
    <xf numFmtId="0" fontId="0" fillId="5" borderId="0" xfId="0" applyFont="1" applyFill="1" applyBorder="1" applyAlignment="1" applyProtection="1">
      <alignment/>
      <protection hidden="1"/>
    </xf>
    <xf numFmtId="0" fontId="8" fillId="0" borderId="9" xfId="0" applyFont="1" applyFill="1" applyBorder="1" applyAlignment="1" applyProtection="1">
      <alignment horizontal="left"/>
      <protection hidden="1"/>
    </xf>
    <xf numFmtId="185" fontId="8" fillId="0" borderId="1" xfId="0" applyNumberFormat="1" applyFont="1" applyFill="1" applyBorder="1" applyAlignment="1" applyProtection="1">
      <alignment/>
      <protection hidden="1"/>
    </xf>
    <xf numFmtId="0" fontId="13" fillId="0" borderId="1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8" fillId="5" borderId="3" xfId="0" applyFont="1" applyFill="1" applyBorder="1" applyAlignment="1" applyProtection="1">
      <alignment horizontal="left"/>
      <protection hidden="1"/>
    </xf>
    <xf numFmtId="185" fontId="8" fillId="0" borderId="2" xfId="0" applyNumberFormat="1" applyFont="1" applyFill="1" applyBorder="1" applyAlignment="1" applyProtection="1">
      <alignment/>
      <protection hidden="1"/>
    </xf>
    <xf numFmtId="0" fontId="13" fillId="0" borderId="2" xfId="0" applyFont="1" applyFill="1" applyBorder="1" applyAlignment="1" applyProtection="1">
      <alignment/>
      <protection hidden="1"/>
    </xf>
    <xf numFmtId="0" fontId="8" fillId="0" borderId="3" xfId="0" applyFont="1" applyFill="1" applyBorder="1" applyAlignment="1" applyProtection="1">
      <alignment horizontal="left"/>
      <protection hidden="1"/>
    </xf>
    <xf numFmtId="0" fontId="8" fillId="0" borderId="10" xfId="0" applyFont="1" applyFill="1" applyBorder="1" applyAlignment="1" applyProtection="1">
      <alignment horizontal="left"/>
      <protection hidden="1"/>
    </xf>
    <xf numFmtId="0" fontId="2" fillId="2" borderId="8" xfId="0" applyFont="1" applyFill="1" applyBorder="1" applyAlignment="1" applyProtection="1">
      <alignment horizontal="left"/>
      <protection hidden="1"/>
    </xf>
    <xf numFmtId="0" fontId="0" fillId="2" borderId="0" xfId="0" applyFont="1" applyFill="1" applyBorder="1" applyAlignment="1" applyProtection="1">
      <alignment/>
      <protection hidden="1"/>
    </xf>
    <xf numFmtId="185" fontId="2" fillId="2" borderId="2" xfId="0" applyNumberFormat="1" applyFont="1" applyFill="1" applyBorder="1" applyAlignment="1" applyProtection="1">
      <alignment horizontal="center"/>
      <protection hidden="1"/>
    </xf>
    <xf numFmtId="185" fontId="8" fillId="2" borderId="2" xfId="0" applyNumberFormat="1" applyFont="1" applyFill="1" applyBorder="1" applyAlignment="1" applyProtection="1">
      <alignment/>
      <protection hidden="1"/>
    </xf>
    <xf numFmtId="185" fontId="7" fillId="2" borderId="2" xfId="0" applyNumberFormat="1" applyFont="1" applyFill="1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0" fillId="5" borderId="11" xfId="0" applyFont="1" applyFill="1" applyBorder="1" applyAlignment="1" applyProtection="1">
      <alignment/>
      <protection hidden="1"/>
    </xf>
    <xf numFmtId="0" fontId="0" fillId="5" borderId="12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NULL" /><Relationship Id="rId2" Type="http://schemas.openxmlformats.org/officeDocument/2006/relationships/image" Target="../media/image6.png" /><Relationship Id="rId3" Type="http://schemas.openxmlformats.org/officeDocument/2006/relationships/hyperlink" Target="#'aktualizace UNIZA'!A1" /><Relationship Id="rId4" Type="http://schemas.openxmlformats.org/officeDocument/2006/relationships/hyperlink" Target="#'aktualizace UNIZA'!A1" /><Relationship Id="rId5" Type="http://schemas.openxmlformats.org/officeDocument/2006/relationships/image" Target="../media/image1.jpeg" /><Relationship Id="rId6" Type="http://schemas.openxmlformats.org/officeDocument/2006/relationships/image" Target="../media/image2.jpeg" /><Relationship Id="rId7" Type="http://schemas.openxmlformats.org/officeDocument/2006/relationships/image" Target="../media/image4.jpeg" /><Relationship Id="rId8" Type="http://schemas.openxmlformats.org/officeDocument/2006/relationships/image" Target="../media/image5.jpeg" /><Relationship Id="rId9" Type="http://schemas.openxmlformats.org/officeDocument/2006/relationships/image" Target="../media/image7.png" /><Relationship Id="rId10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3</xdr:row>
      <xdr:rowOff>0</xdr:rowOff>
    </xdr:from>
    <xdr:to>
      <xdr:col>4</xdr:col>
      <xdr:colOff>9525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171700" y="485775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515100" y="485775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3</xdr:row>
      <xdr:rowOff>0</xdr:rowOff>
    </xdr:from>
    <xdr:to>
      <xdr:col>4</xdr:col>
      <xdr:colOff>19050</xdr:colOff>
      <xdr:row>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181225" y="485775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515100" y="485775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457950" y="485775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6515100" y="485775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0</xdr:row>
      <xdr:rowOff>161925</xdr:rowOff>
    </xdr:from>
    <xdr:to>
      <xdr:col>7</xdr:col>
      <xdr:colOff>733425</xdr:colOff>
      <xdr:row>3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7905750" y="161925"/>
          <a:ext cx="4476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266700</xdr:colOff>
      <xdr:row>0</xdr:row>
      <xdr:rowOff>85725</xdr:rowOff>
    </xdr:from>
    <xdr:to>
      <xdr:col>7</xdr:col>
      <xdr:colOff>228600</xdr:colOff>
      <xdr:row>3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5838825" y="85725"/>
          <a:ext cx="2009775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3</xdr:row>
      <xdr:rowOff>0</xdr:rowOff>
    </xdr:from>
    <xdr:to>
      <xdr:col>2</xdr:col>
      <xdr:colOff>704850</xdr:colOff>
      <xdr:row>3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14300" y="485775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2066925" y="485775"/>
          <a:ext cx="4476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3</xdr:row>
      <xdr:rowOff>0</xdr:rowOff>
    </xdr:from>
    <xdr:to>
      <xdr:col>2</xdr:col>
      <xdr:colOff>704850</xdr:colOff>
      <xdr:row>3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114300" y="485775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3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5686425" y="85725"/>
          <a:ext cx="135255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0</xdr:row>
      <xdr:rowOff>76200</xdr:rowOff>
    </xdr:from>
    <xdr:to>
      <xdr:col>6</xdr:col>
      <xdr:colOff>285750</xdr:colOff>
      <xdr:row>3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5762625" y="76200"/>
          <a:ext cx="1857375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3</xdr:row>
      <xdr:rowOff>0</xdr:rowOff>
    </xdr:from>
    <xdr:to>
      <xdr:col>2</xdr:col>
      <xdr:colOff>704850</xdr:colOff>
      <xdr:row>3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114300" y="485775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3</xdr:row>
      <xdr:rowOff>0</xdr:rowOff>
    </xdr:from>
    <xdr:to>
      <xdr:col>3</xdr:col>
      <xdr:colOff>476250</xdr:colOff>
      <xdr:row>3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190500" y="485775"/>
          <a:ext cx="58578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5753100" y="485775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2647950" y="485775"/>
          <a:ext cx="3895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3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5686425" y="85725"/>
          <a:ext cx="135255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0</xdr:row>
      <xdr:rowOff>76200</xdr:rowOff>
    </xdr:from>
    <xdr:to>
      <xdr:col>6</xdr:col>
      <xdr:colOff>285750</xdr:colOff>
      <xdr:row>3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5762625" y="76200"/>
          <a:ext cx="1857375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3</xdr:row>
      <xdr:rowOff>0</xdr:rowOff>
    </xdr:from>
    <xdr:to>
      <xdr:col>2</xdr:col>
      <xdr:colOff>704850</xdr:colOff>
      <xdr:row>3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114300" y="485775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3</xdr:row>
      <xdr:rowOff>0</xdr:rowOff>
    </xdr:from>
    <xdr:to>
      <xdr:col>3</xdr:col>
      <xdr:colOff>476250</xdr:colOff>
      <xdr:row>3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190500" y="485775"/>
          <a:ext cx="58578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3</xdr:row>
      <xdr:rowOff>0</xdr:rowOff>
    </xdr:from>
    <xdr:to>
      <xdr:col>4</xdr:col>
      <xdr:colOff>276225</xdr:colOff>
      <xdr:row>3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2628900" y="485775"/>
          <a:ext cx="39814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7448550" y="485775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762000</xdr:colOff>
      <xdr:row>3</xdr:row>
      <xdr:rowOff>0</xdr:rowOff>
    </xdr:from>
    <xdr:to>
      <xdr:col>7</xdr:col>
      <xdr:colOff>304800</xdr:colOff>
      <xdr:row>3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7096125" y="485775"/>
          <a:ext cx="828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7620000" y="485775"/>
          <a:ext cx="6286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0</xdr:row>
      <xdr:rowOff>0</xdr:rowOff>
    </xdr:from>
    <xdr:to>
      <xdr:col>6</xdr:col>
      <xdr:colOff>285750</xdr:colOff>
      <xdr:row>3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6448425" y="0"/>
          <a:ext cx="1171575" cy="485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0</xdr:row>
      <xdr:rowOff>85725</xdr:rowOff>
    </xdr:from>
    <xdr:to>
      <xdr:col>6</xdr:col>
      <xdr:colOff>285750</xdr:colOff>
      <xdr:row>3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6448425" y="85725"/>
          <a:ext cx="1171575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3</xdr:row>
      <xdr:rowOff>0</xdr:rowOff>
    </xdr:from>
    <xdr:to>
      <xdr:col>4</xdr:col>
      <xdr:colOff>476250</xdr:colOff>
      <xdr:row>3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2238375" y="485775"/>
          <a:ext cx="45720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6515100" y="485775"/>
          <a:ext cx="15811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3</xdr:row>
      <xdr:rowOff>0</xdr:rowOff>
    </xdr:from>
    <xdr:to>
      <xdr:col>7</xdr:col>
      <xdr:colOff>9525</xdr:colOff>
      <xdr:row>3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6457950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7734300" y="485775"/>
          <a:ext cx="6477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180975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7800975" y="485775"/>
          <a:ext cx="581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133350</xdr:colOff>
      <xdr:row>3</xdr:row>
      <xdr:rowOff>0</xdr:rowOff>
    </xdr:from>
    <xdr:to>
      <xdr:col>7</xdr:col>
      <xdr:colOff>19050</xdr:colOff>
      <xdr:row>3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646747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7734300" y="485775"/>
          <a:ext cx="6477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180975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7800975" y="485775"/>
          <a:ext cx="581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6457950" y="485775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7734300" y="485775"/>
          <a:ext cx="6477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180975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7800975" y="485775"/>
          <a:ext cx="581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3</xdr:row>
      <xdr:rowOff>0</xdr:rowOff>
    </xdr:from>
    <xdr:to>
      <xdr:col>7</xdr:col>
      <xdr:colOff>571500</xdr:colOff>
      <xdr:row>3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7905750" y="485775"/>
          <a:ext cx="285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266700</xdr:colOff>
      <xdr:row>3</xdr:row>
      <xdr:rowOff>0</xdr:rowOff>
    </xdr:from>
    <xdr:to>
      <xdr:col>7</xdr:col>
      <xdr:colOff>228600</xdr:colOff>
      <xdr:row>3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5838825" y="485775"/>
          <a:ext cx="20097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7448550" y="485775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7448550" y="485775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</xdr:colOff>
      <xdr:row>3</xdr:row>
      <xdr:rowOff>0</xdr:rowOff>
    </xdr:from>
    <xdr:to>
      <xdr:col>7</xdr:col>
      <xdr:colOff>209550</xdr:colOff>
      <xdr:row>3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6353175" y="485775"/>
          <a:ext cx="1476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5753100" y="485775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600075</xdr:colOff>
      <xdr:row>3</xdr:row>
      <xdr:rowOff>0</xdr:rowOff>
    </xdr:from>
    <xdr:to>
      <xdr:col>7</xdr:col>
      <xdr:colOff>209550</xdr:colOff>
      <xdr:row>3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6934200" y="485775"/>
          <a:ext cx="8953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581025</xdr:colOff>
      <xdr:row>3</xdr:row>
      <xdr:rowOff>0</xdr:rowOff>
    </xdr:from>
    <xdr:to>
      <xdr:col>7</xdr:col>
      <xdr:colOff>276225</xdr:colOff>
      <xdr:row>3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6915150" y="485775"/>
          <a:ext cx="9810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7448550" y="485775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762000</xdr:colOff>
      <xdr:row>3</xdr:row>
      <xdr:rowOff>0</xdr:rowOff>
    </xdr:from>
    <xdr:to>
      <xdr:col>7</xdr:col>
      <xdr:colOff>304800</xdr:colOff>
      <xdr:row>3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7096125" y="485775"/>
          <a:ext cx="828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7620000" y="485775"/>
          <a:ext cx="6286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6515100" y="485775"/>
          <a:ext cx="15811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123825</xdr:colOff>
      <xdr:row>3</xdr:row>
      <xdr:rowOff>0</xdr:rowOff>
    </xdr:from>
    <xdr:to>
      <xdr:col>4</xdr:col>
      <xdr:colOff>9525</xdr:colOff>
      <xdr:row>3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2171700" y="485775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3</xdr:row>
      <xdr:rowOff>0</xdr:rowOff>
    </xdr:from>
    <xdr:to>
      <xdr:col>4</xdr:col>
      <xdr:colOff>19050</xdr:colOff>
      <xdr:row>3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2181225" y="485775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2066925" y="485775"/>
          <a:ext cx="4476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2647950" y="485775"/>
          <a:ext cx="3895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3</xdr:row>
      <xdr:rowOff>0</xdr:rowOff>
    </xdr:from>
    <xdr:to>
      <xdr:col>4</xdr:col>
      <xdr:colOff>276225</xdr:colOff>
      <xdr:row>3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2628900" y="485775"/>
          <a:ext cx="39814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3</xdr:row>
      <xdr:rowOff>0</xdr:rowOff>
    </xdr:from>
    <xdr:to>
      <xdr:col>4</xdr:col>
      <xdr:colOff>476250</xdr:colOff>
      <xdr:row>3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2238375" y="485775"/>
          <a:ext cx="45720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6457950" y="485775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5753100" y="485775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123825</xdr:colOff>
      <xdr:row>2</xdr:row>
      <xdr:rowOff>66675</xdr:rowOff>
    </xdr:from>
    <xdr:to>
      <xdr:col>4</xdr:col>
      <xdr:colOff>9525</xdr:colOff>
      <xdr:row>3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2171700" y="390525"/>
          <a:ext cx="417195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95250</xdr:rowOff>
    </xdr:to>
    <xdr:sp>
      <xdr:nvSpPr>
        <xdr:cNvPr id="94" name="AutoShape 94"/>
        <xdr:cNvSpPr>
          <a:spLocks/>
        </xdr:cNvSpPr>
      </xdr:nvSpPr>
      <xdr:spPr>
        <a:xfrm>
          <a:off x="6448425" y="247650"/>
          <a:ext cx="117157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1</xdr:row>
      <xdr:rowOff>114300</xdr:rowOff>
    </xdr:from>
    <xdr:to>
      <xdr:col>6</xdr:col>
      <xdr:colOff>285750</xdr:colOff>
      <xdr:row>2</xdr:row>
      <xdr:rowOff>114300</xdr:rowOff>
    </xdr:to>
    <xdr:sp>
      <xdr:nvSpPr>
        <xdr:cNvPr id="95" name="AutoShape 95"/>
        <xdr:cNvSpPr>
          <a:spLocks/>
        </xdr:cNvSpPr>
      </xdr:nvSpPr>
      <xdr:spPr>
        <a:xfrm>
          <a:off x="6515100" y="276225"/>
          <a:ext cx="11049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7</xdr:col>
      <xdr:colOff>0</xdr:colOff>
      <xdr:row>3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2</xdr:row>
      <xdr:rowOff>38100</xdr:rowOff>
    </xdr:from>
    <xdr:to>
      <xdr:col>4</xdr:col>
      <xdr:colOff>19050</xdr:colOff>
      <xdr:row>3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2181225" y="361950"/>
          <a:ext cx="41719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95250</xdr:rowOff>
    </xdr:to>
    <xdr:sp>
      <xdr:nvSpPr>
        <xdr:cNvPr id="98" name="AutoShape 98"/>
        <xdr:cNvSpPr>
          <a:spLocks/>
        </xdr:cNvSpPr>
      </xdr:nvSpPr>
      <xdr:spPr>
        <a:xfrm>
          <a:off x="6448425" y="247650"/>
          <a:ext cx="117157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1</xdr:row>
      <xdr:rowOff>114300</xdr:rowOff>
    </xdr:from>
    <xdr:to>
      <xdr:col>6</xdr:col>
      <xdr:colOff>285750</xdr:colOff>
      <xdr:row>2</xdr:row>
      <xdr:rowOff>114300</xdr:rowOff>
    </xdr:to>
    <xdr:sp>
      <xdr:nvSpPr>
        <xdr:cNvPr id="99" name="AutoShape 99"/>
        <xdr:cNvSpPr>
          <a:spLocks/>
        </xdr:cNvSpPr>
      </xdr:nvSpPr>
      <xdr:spPr>
        <a:xfrm>
          <a:off x="6515100" y="276225"/>
          <a:ext cx="11049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95250</xdr:rowOff>
    </xdr:from>
    <xdr:to>
      <xdr:col>6</xdr:col>
      <xdr:colOff>285750</xdr:colOff>
      <xdr:row>3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6448425" y="257175"/>
          <a:ext cx="117157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2</xdr:row>
      <xdr:rowOff>66675</xdr:rowOff>
    </xdr:from>
    <xdr:to>
      <xdr:col>6</xdr:col>
      <xdr:colOff>285750</xdr:colOff>
      <xdr:row>3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6457950" y="390525"/>
          <a:ext cx="116205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95250</xdr:rowOff>
    </xdr:to>
    <xdr:sp>
      <xdr:nvSpPr>
        <xdr:cNvPr id="102" name="AutoShape 102"/>
        <xdr:cNvSpPr>
          <a:spLocks/>
        </xdr:cNvSpPr>
      </xdr:nvSpPr>
      <xdr:spPr>
        <a:xfrm>
          <a:off x="6448425" y="247650"/>
          <a:ext cx="117157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1</xdr:row>
      <xdr:rowOff>114300</xdr:rowOff>
    </xdr:from>
    <xdr:to>
      <xdr:col>6</xdr:col>
      <xdr:colOff>285750</xdr:colOff>
      <xdr:row>2</xdr:row>
      <xdr:rowOff>114300</xdr:rowOff>
    </xdr:to>
    <xdr:sp>
      <xdr:nvSpPr>
        <xdr:cNvPr id="103" name="AutoShape 103"/>
        <xdr:cNvSpPr>
          <a:spLocks/>
        </xdr:cNvSpPr>
      </xdr:nvSpPr>
      <xdr:spPr>
        <a:xfrm>
          <a:off x="6515100" y="276225"/>
          <a:ext cx="11049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0</xdr:row>
      <xdr:rowOff>161925</xdr:rowOff>
    </xdr:from>
    <xdr:to>
      <xdr:col>7</xdr:col>
      <xdr:colOff>733425</xdr:colOff>
      <xdr:row>3</xdr:row>
      <xdr:rowOff>0</xdr:rowOff>
    </xdr:to>
    <xdr:sp>
      <xdr:nvSpPr>
        <xdr:cNvPr id="104" name="AutoShape 104"/>
        <xdr:cNvSpPr>
          <a:spLocks/>
        </xdr:cNvSpPr>
      </xdr:nvSpPr>
      <xdr:spPr>
        <a:xfrm>
          <a:off x="7905750" y="161925"/>
          <a:ext cx="4476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266700</xdr:colOff>
      <xdr:row>0</xdr:row>
      <xdr:rowOff>85725</xdr:rowOff>
    </xdr:from>
    <xdr:to>
      <xdr:col>7</xdr:col>
      <xdr:colOff>228600</xdr:colOff>
      <xdr:row>1</xdr:row>
      <xdr:rowOff>95250</xdr:rowOff>
    </xdr:to>
    <xdr:sp>
      <xdr:nvSpPr>
        <xdr:cNvPr id="105" name="AutoShape 105"/>
        <xdr:cNvSpPr>
          <a:spLocks/>
        </xdr:cNvSpPr>
      </xdr:nvSpPr>
      <xdr:spPr>
        <a:xfrm>
          <a:off x="5838825" y="85725"/>
          <a:ext cx="200977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85725</xdr:rowOff>
    </xdr:from>
    <xdr:to>
      <xdr:col>2</xdr:col>
      <xdr:colOff>704850</xdr:colOff>
      <xdr:row>3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114300" y="409575"/>
          <a:ext cx="263842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95250</xdr:rowOff>
    </xdr:from>
    <xdr:to>
      <xdr:col>4</xdr:col>
      <xdr:colOff>704850</xdr:colOff>
      <xdr:row>3</xdr:row>
      <xdr:rowOff>0</xdr:rowOff>
    </xdr:to>
    <xdr:sp>
      <xdr:nvSpPr>
        <xdr:cNvPr id="107" name="AutoShape 107"/>
        <xdr:cNvSpPr>
          <a:spLocks/>
        </xdr:cNvSpPr>
      </xdr:nvSpPr>
      <xdr:spPr>
        <a:xfrm>
          <a:off x="5686425" y="257175"/>
          <a:ext cx="135255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2</xdr:row>
      <xdr:rowOff>57150</xdr:rowOff>
    </xdr:from>
    <xdr:to>
      <xdr:col>4</xdr:col>
      <xdr:colOff>209550</xdr:colOff>
      <xdr:row>3</xdr:row>
      <xdr:rowOff>0</xdr:rowOff>
    </xdr:to>
    <xdr:sp>
      <xdr:nvSpPr>
        <xdr:cNvPr id="108" name="AutoShape 108"/>
        <xdr:cNvSpPr>
          <a:spLocks/>
        </xdr:cNvSpPr>
      </xdr:nvSpPr>
      <xdr:spPr>
        <a:xfrm>
          <a:off x="2066925" y="381000"/>
          <a:ext cx="44767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1</xdr:row>
      <xdr:rowOff>0</xdr:rowOff>
    </xdr:from>
    <xdr:to>
      <xdr:col>2</xdr:col>
      <xdr:colOff>704850</xdr:colOff>
      <xdr:row>3</xdr:row>
      <xdr:rowOff>0</xdr:rowOff>
    </xdr:to>
    <xdr:sp>
      <xdr:nvSpPr>
        <xdr:cNvPr id="109" name="AutoShape 109"/>
        <xdr:cNvSpPr>
          <a:spLocks/>
        </xdr:cNvSpPr>
      </xdr:nvSpPr>
      <xdr:spPr>
        <a:xfrm>
          <a:off x="114300" y="161925"/>
          <a:ext cx="263842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0</xdr:rowOff>
    </xdr:from>
    <xdr:to>
      <xdr:col>6</xdr:col>
      <xdr:colOff>285750</xdr:colOff>
      <xdr:row>3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5762625" y="161925"/>
          <a:ext cx="18573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3</xdr:row>
      <xdr:rowOff>0</xdr:rowOff>
    </xdr:to>
    <xdr:sp>
      <xdr:nvSpPr>
        <xdr:cNvPr id="111" name="AutoShape 111"/>
        <xdr:cNvSpPr>
          <a:spLocks/>
        </xdr:cNvSpPr>
      </xdr:nvSpPr>
      <xdr:spPr>
        <a:xfrm>
          <a:off x="5686425" y="85725"/>
          <a:ext cx="135255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0</xdr:row>
      <xdr:rowOff>76200</xdr:rowOff>
    </xdr:from>
    <xdr:to>
      <xdr:col>6</xdr:col>
      <xdr:colOff>285750</xdr:colOff>
      <xdr:row>3</xdr:row>
      <xdr:rowOff>0</xdr:rowOff>
    </xdr:to>
    <xdr:sp>
      <xdr:nvSpPr>
        <xdr:cNvPr id="112" name="AutoShape 112"/>
        <xdr:cNvSpPr>
          <a:spLocks/>
        </xdr:cNvSpPr>
      </xdr:nvSpPr>
      <xdr:spPr>
        <a:xfrm>
          <a:off x="5762625" y="76200"/>
          <a:ext cx="1857375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1</xdr:row>
      <xdr:rowOff>85725</xdr:rowOff>
    </xdr:from>
    <xdr:to>
      <xdr:col>2</xdr:col>
      <xdr:colOff>704850</xdr:colOff>
      <xdr:row>2</xdr:row>
      <xdr:rowOff>95250</xdr:rowOff>
    </xdr:to>
    <xdr:sp>
      <xdr:nvSpPr>
        <xdr:cNvPr id="113" name="AutoShape 113"/>
        <xdr:cNvSpPr>
          <a:spLocks/>
        </xdr:cNvSpPr>
      </xdr:nvSpPr>
      <xdr:spPr>
        <a:xfrm>
          <a:off x="114300" y="247650"/>
          <a:ext cx="263842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1</xdr:row>
      <xdr:rowOff>76200</xdr:rowOff>
    </xdr:from>
    <xdr:to>
      <xdr:col>3</xdr:col>
      <xdr:colOff>476250</xdr:colOff>
      <xdr:row>2</xdr:row>
      <xdr:rowOff>85725</xdr:rowOff>
    </xdr:to>
    <xdr:sp>
      <xdr:nvSpPr>
        <xdr:cNvPr id="114" name="AutoShape 114"/>
        <xdr:cNvSpPr>
          <a:spLocks/>
        </xdr:cNvSpPr>
      </xdr:nvSpPr>
      <xdr:spPr>
        <a:xfrm>
          <a:off x="190500" y="238125"/>
          <a:ext cx="585787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2</xdr:row>
      <xdr:rowOff>47625</xdr:rowOff>
    </xdr:from>
    <xdr:to>
      <xdr:col>6</xdr:col>
      <xdr:colOff>285750</xdr:colOff>
      <xdr:row>3</xdr:row>
      <xdr:rowOff>0</xdr:rowOff>
    </xdr:to>
    <xdr:sp>
      <xdr:nvSpPr>
        <xdr:cNvPr id="115" name="AutoShape 115"/>
        <xdr:cNvSpPr>
          <a:spLocks/>
        </xdr:cNvSpPr>
      </xdr:nvSpPr>
      <xdr:spPr>
        <a:xfrm>
          <a:off x="5753100" y="371475"/>
          <a:ext cx="186690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116" name="AutoShape 116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1</xdr:row>
      <xdr:rowOff>95250</xdr:rowOff>
    </xdr:from>
    <xdr:to>
      <xdr:col>4</xdr:col>
      <xdr:colOff>209550</xdr:colOff>
      <xdr:row>2</xdr:row>
      <xdr:rowOff>104775</xdr:rowOff>
    </xdr:to>
    <xdr:sp>
      <xdr:nvSpPr>
        <xdr:cNvPr id="117" name="AutoShape 117"/>
        <xdr:cNvSpPr>
          <a:spLocks/>
        </xdr:cNvSpPr>
      </xdr:nvSpPr>
      <xdr:spPr>
        <a:xfrm>
          <a:off x="2647950" y="257175"/>
          <a:ext cx="389572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3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5686425" y="85725"/>
          <a:ext cx="135255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0</xdr:row>
      <xdr:rowOff>76200</xdr:rowOff>
    </xdr:from>
    <xdr:to>
      <xdr:col>6</xdr:col>
      <xdr:colOff>285750</xdr:colOff>
      <xdr:row>3</xdr:row>
      <xdr:rowOff>0</xdr:rowOff>
    </xdr:to>
    <xdr:sp>
      <xdr:nvSpPr>
        <xdr:cNvPr id="119" name="AutoShape 119"/>
        <xdr:cNvSpPr>
          <a:spLocks/>
        </xdr:cNvSpPr>
      </xdr:nvSpPr>
      <xdr:spPr>
        <a:xfrm>
          <a:off x="5762625" y="76200"/>
          <a:ext cx="1857375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1</xdr:row>
      <xdr:rowOff>85725</xdr:rowOff>
    </xdr:from>
    <xdr:to>
      <xdr:col>2</xdr:col>
      <xdr:colOff>704850</xdr:colOff>
      <xdr:row>2</xdr:row>
      <xdr:rowOff>95250</xdr:rowOff>
    </xdr:to>
    <xdr:sp>
      <xdr:nvSpPr>
        <xdr:cNvPr id="120" name="AutoShape 120"/>
        <xdr:cNvSpPr>
          <a:spLocks/>
        </xdr:cNvSpPr>
      </xdr:nvSpPr>
      <xdr:spPr>
        <a:xfrm>
          <a:off x="114300" y="247650"/>
          <a:ext cx="263842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1</xdr:row>
      <xdr:rowOff>76200</xdr:rowOff>
    </xdr:from>
    <xdr:to>
      <xdr:col>3</xdr:col>
      <xdr:colOff>476250</xdr:colOff>
      <xdr:row>2</xdr:row>
      <xdr:rowOff>85725</xdr:rowOff>
    </xdr:to>
    <xdr:sp>
      <xdr:nvSpPr>
        <xdr:cNvPr id="121" name="AutoShape 121"/>
        <xdr:cNvSpPr>
          <a:spLocks/>
        </xdr:cNvSpPr>
      </xdr:nvSpPr>
      <xdr:spPr>
        <a:xfrm>
          <a:off x="190500" y="238125"/>
          <a:ext cx="5857875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2</xdr:row>
      <xdr:rowOff>57150</xdr:rowOff>
    </xdr:from>
    <xdr:to>
      <xdr:col>4</xdr:col>
      <xdr:colOff>276225</xdr:colOff>
      <xdr:row>3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2628900" y="381000"/>
          <a:ext cx="39814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1</xdr:row>
      <xdr:rowOff>85725</xdr:rowOff>
    </xdr:from>
    <xdr:to>
      <xdr:col>7</xdr:col>
      <xdr:colOff>704850</xdr:colOff>
      <xdr:row>3</xdr:row>
      <xdr:rowOff>0</xdr:rowOff>
    </xdr:to>
    <xdr:sp>
      <xdr:nvSpPr>
        <xdr:cNvPr id="123" name="AutoShape 123"/>
        <xdr:cNvSpPr>
          <a:spLocks/>
        </xdr:cNvSpPr>
      </xdr:nvSpPr>
      <xdr:spPr>
        <a:xfrm>
          <a:off x="7448550" y="247650"/>
          <a:ext cx="87630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762000</xdr:colOff>
      <xdr:row>1</xdr:row>
      <xdr:rowOff>76200</xdr:rowOff>
    </xdr:from>
    <xdr:to>
      <xdr:col>7</xdr:col>
      <xdr:colOff>304800</xdr:colOff>
      <xdr:row>3</xdr:row>
      <xdr:rowOff>0</xdr:rowOff>
    </xdr:to>
    <xdr:sp>
      <xdr:nvSpPr>
        <xdr:cNvPr id="124" name="AutoShape 124"/>
        <xdr:cNvSpPr>
          <a:spLocks/>
        </xdr:cNvSpPr>
      </xdr:nvSpPr>
      <xdr:spPr>
        <a:xfrm>
          <a:off x="7096125" y="238125"/>
          <a:ext cx="82867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2</xdr:row>
      <xdr:rowOff>76200</xdr:rowOff>
    </xdr:from>
    <xdr:to>
      <xdr:col>7</xdr:col>
      <xdr:colOff>628650</xdr:colOff>
      <xdr:row>3</xdr:row>
      <xdr:rowOff>0</xdr:rowOff>
    </xdr:to>
    <xdr:sp>
      <xdr:nvSpPr>
        <xdr:cNvPr id="125" name="AutoShape 125"/>
        <xdr:cNvSpPr>
          <a:spLocks/>
        </xdr:cNvSpPr>
      </xdr:nvSpPr>
      <xdr:spPr>
        <a:xfrm>
          <a:off x="7620000" y="400050"/>
          <a:ext cx="62865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0</xdr:row>
      <xdr:rowOff>0</xdr:rowOff>
    </xdr:from>
    <xdr:to>
      <xdr:col>6</xdr:col>
      <xdr:colOff>285750</xdr:colOff>
      <xdr:row>3</xdr:row>
      <xdr:rowOff>0</xdr:rowOff>
    </xdr:to>
    <xdr:sp>
      <xdr:nvSpPr>
        <xdr:cNvPr id="126" name="AutoShape 126"/>
        <xdr:cNvSpPr>
          <a:spLocks/>
        </xdr:cNvSpPr>
      </xdr:nvSpPr>
      <xdr:spPr>
        <a:xfrm>
          <a:off x="6448425" y="0"/>
          <a:ext cx="1171575" cy="485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1</xdr:row>
      <xdr:rowOff>0</xdr:rowOff>
    </xdr:from>
    <xdr:to>
      <xdr:col>7</xdr:col>
      <xdr:colOff>476250</xdr:colOff>
      <xdr:row>3</xdr:row>
      <xdr:rowOff>0</xdr:rowOff>
    </xdr:to>
    <xdr:sp>
      <xdr:nvSpPr>
        <xdr:cNvPr id="127" name="AutoShape 127"/>
        <xdr:cNvSpPr>
          <a:spLocks/>
        </xdr:cNvSpPr>
      </xdr:nvSpPr>
      <xdr:spPr>
        <a:xfrm>
          <a:off x="6524625" y="161925"/>
          <a:ext cx="157162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0</xdr:row>
      <xdr:rowOff>85725</xdr:rowOff>
    </xdr:from>
    <xdr:to>
      <xdr:col>6</xdr:col>
      <xdr:colOff>285750</xdr:colOff>
      <xdr:row>3</xdr:row>
      <xdr:rowOff>0</xdr:rowOff>
    </xdr:to>
    <xdr:sp>
      <xdr:nvSpPr>
        <xdr:cNvPr id="128" name="AutoShape 128"/>
        <xdr:cNvSpPr>
          <a:spLocks/>
        </xdr:cNvSpPr>
      </xdr:nvSpPr>
      <xdr:spPr>
        <a:xfrm>
          <a:off x="6448425" y="85725"/>
          <a:ext cx="1171575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1</xdr:row>
      <xdr:rowOff>76200</xdr:rowOff>
    </xdr:from>
    <xdr:to>
      <xdr:col>7</xdr:col>
      <xdr:colOff>476250</xdr:colOff>
      <xdr:row>3</xdr:row>
      <xdr:rowOff>0</xdr:rowOff>
    </xdr:to>
    <xdr:sp>
      <xdr:nvSpPr>
        <xdr:cNvPr id="129" name="AutoShape 129"/>
        <xdr:cNvSpPr>
          <a:spLocks/>
        </xdr:cNvSpPr>
      </xdr:nvSpPr>
      <xdr:spPr>
        <a:xfrm>
          <a:off x="6524625" y="238125"/>
          <a:ext cx="157162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130" name="AutoShape 130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2</xdr:row>
      <xdr:rowOff>76200</xdr:rowOff>
    </xdr:from>
    <xdr:to>
      <xdr:col>4</xdr:col>
      <xdr:colOff>476250</xdr:colOff>
      <xdr:row>3</xdr:row>
      <xdr:rowOff>0</xdr:rowOff>
    </xdr:to>
    <xdr:sp>
      <xdr:nvSpPr>
        <xdr:cNvPr id="131" name="AutoShape 131"/>
        <xdr:cNvSpPr>
          <a:spLocks/>
        </xdr:cNvSpPr>
      </xdr:nvSpPr>
      <xdr:spPr>
        <a:xfrm>
          <a:off x="2238375" y="40005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47625</xdr:rowOff>
    </xdr:from>
    <xdr:to>
      <xdr:col>7</xdr:col>
      <xdr:colOff>476250</xdr:colOff>
      <xdr:row>3</xdr:row>
      <xdr:rowOff>0</xdr:rowOff>
    </xdr:to>
    <xdr:sp>
      <xdr:nvSpPr>
        <xdr:cNvPr id="132" name="AutoShape 132"/>
        <xdr:cNvSpPr>
          <a:spLocks/>
        </xdr:cNvSpPr>
      </xdr:nvSpPr>
      <xdr:spPr>
        <a:xfrm>
          <a:off x="6515100" y="371475"/>
          <a:ext cx="158115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3</xdr:row>
      <xdr:rowOff>0</xdr:rowOff>
    </xdr:from>
    <xdr:to>
      <xdr:col>7</xdr:col>
      <xdr:colOff>9525</xdr:colOff>
      <xdr:row>3</xdr:row>
      <xdr:rowOff>0</xdr:rowOff>
    </xdr:to>
    <xdr:sp>
      <xdr:nvSpPr>
        <xdr:cNvPr id="133" name="AutoShape 133"/>
        <xdr:cNvSpPr>
          <a:spLocks/>
        </xdr:cNvSpPr>
      </xdr:nvSpPr>
      <xdr:spPr>
        <a:xfrm>
          <a:off x="6457950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34" name="AutoShape 134"/>
        <xdr:cNvSpPr>
          <a:spLocks/>
        </xdr:cNvSpPr>
      </xdr:nvSpPr>
      <xdr:spPr>
        <a:xfrm>
          <a:off x="7734300" y="485775"/>
          <a:ext cx="6477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180975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35" name="AutoShape 135"/>
        <xdr:cNvSpPr>
          <a:spLocks/>
        </xdr:cNvSpPr>
      </xdr:nvSpPr>
      <xdr:spPr>
        <a:xfrm>
          <a:off x="7800975" y="485775"/>
          <a:ext cx="581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36" name="AutoShape 136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133350</xdr:colOff>
      <xdr:row>3</xdr:row>
      <xdr:rowOff>0</xdr:rowOff>
    </xdr:from>
    <xdr:to>
      <xdr:col>7</xdr:col>
      <xdr:colOff>19050</xdr:colOff>
      <xdr:row>3</xdr:row>
      <xdr:rowOff>0</xdr:rowOff>
    </xdr:to>
    <xdr:sp>
      <xdr:nvSpPr>
        <xdr:cNvPr id="137" name="AutoShape 137"/>
        <xdr:cNvSpPr>
          <a:spLocks/>
        </xdr:cNvSpPr>
      </xdr:nvSpPr>
      <xdr:spPr>
        <a:xfrm>
          <a:off x="646747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38" name="AutoShape 138"/>
        <xdr:cNvSpPr>
          <a:spLocks/>
        </xdr:cNvSpPr>
      </xdr:nvSpPr>
      <xdr:spPr>
        <a:xfrm>
          <a:off x="7734300" y="485775"/>
          <a:ext cx="6477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180975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39" name="AutoShape 139"/>
        <xdr:cNvSpPr>
          <a:spLocks/>
        </xdr:cNvSpPr>
      </xdr:nvSpPr>
      <xdr:spPr>
        <a:xfrm>
          <a:off x="7800975" y="485775"/>
          <a:ext cx="581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40" name="AutoShape 140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41" name="AutoShape 141"/>
        <xdr:cNvSpPr>
          <a:spLocks/>
        </xdr:cNvSpPr>
      </xdr:nvSpPr>
      <xdr:spPr>
        <a:xfrm>
          <a:off x="6457950" y="485775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42" name="AutoShape 142"/>
        <xdr:cNvSpPr>
          <a:spLocks/>
        </xdr:cNvSpPr>
      </xdr:nvSpPr>
      <xdr:spPr>
        <a:xfrm>
          <a:off x="7734300" y="485775"/>
          <a:ext cx="6477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180975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43" name="AutoShape 143"/>
        <xdr:cNvSpPr>
          <a:spLocks/>
        </xdr:cNvSpPr>
      </xdr:nvSpPr>
      <xdr:spPr>
        <a:xfrm>
          <a:off x="7800975" y="485775"/>
          <a:ext cx="5810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3</xdr:row>
      <xdr:rowOff>0</xdr:rowOff>
    </xdr:from>
    <xdr:to>
      <xdr:col>7</xdr:col>
      <xdr:colOff>571500</xdr:colOff>
      <xdr:row>3</xdr:row>
      <xdr:rowOff>0</xdr:rowOff>
    </xdr:to>
    <xdr:sp>
      <xdr:nvSpPr>
        <xdr:cNvPr id="144" name="AutoShape 144"/>
        <xdr:cNvSpPr>
          <a:spLocks/>
        </xdr:cNvSpPr>
      </xdr:nvSpPr>
      <xdr:spPr>
        <a:xfrm>
          <a:off x="7905750" y="485775"/>
          <a:ext cx="285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266700</xdr:colOff>
      <xdr:row>3</xdr:row>
      <xdr:rowOff>0</xdr:rowOff>
    </xdr:from>
    <xdr:to>
      <xdr:col>7</xdr:col>
      <xdr:colOff>228600</xdr:colOff>
      <xdr:row>3</xdr:row>
      <xdr:rowOff>0</xdr:rowOff>
    </xdr:to>
    <xdr:sp>
      <xdr:nvSpPr>
        <xdr:cNvPr id="145" name="AutoShape 145"/>
        <xdr:cNvSpPr>
          <a:spLocks/>
        </xdr:cNvSpPr>
      </xdr:nvSpPr>
      <xdr:spPr>
        <a:xfrm>
          <a:off x="5838825" y="485775"/>
          <a:ext cx="20097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146" name="AutoShape 146"/>
        <xdr:cNvSpPr>
          <a:spLocks/>
        </xdr:cNvSpPr>
      </xdr:nvSpPr>
      <xdr:spPr>
        <a:xfrm>
          <a:off x="7448550" y="485775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147" name="AutoShape 147"/>
        <xdr:cNvSpPr>
          <a:spLocks/>
        </xdr:cNvSpPr>
      </xdr:nvSpPr>
      <xdr:spPr>
        <a:xfrm>
          <a:off x="7448550" y="485775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</xdr:colOff>
      <xdr:row>3</xdr:row>
      <xdr:rowOff>0</xdr:rowOff>
    </xdr:from>
    <xdr:to>
      <xdr:col>7</xdr:col>
      <xdr:colOff>209550</xdr:colOff>
      <xdr:row>3</xdr:row>
      <xdr:rowOff>0</xdr:rowOff>
    </xdr:to>
    <xdr:sp>
      <xdr:nvSpPr>
        <xdr:cNvPr id="148" name="AutoShape 148"/>
        <xdr:cNvSpPr>
          <a:spLocks/>
        </xdr:cNvSpPr>
      </xdr:nvSpPr>
      <xdr:spPr>
        <a:xfrm>
          <a:off x="6353175" y="485775"/>
          <a:ext cx="1476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149" name="AutoShape 149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50" name="AutoShape 150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151" name="AutoShape 151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52" name="AutoShape 152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153" name="AutoShape 153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54" name="AutoShape 154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55" name="AutoShape 155"/>
        <xdr:cNvSpPr>
          <a:spLocks/>
        </xdr:cNvSpPr>
      </xdr:nvSpPr>
      <xdr:spPr>
        <a:xfrm>
          <a:off x="5753100" y="485775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56" name="AutoShape 156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600075</xdr:colOff>
      <xdr:row>3</xdr:row>
      <xdr:rowOff>0</xdr:rowOff>
    </xdr:from>
    <xdr:to>
      <xdr:col>7</xdr:col>
      <xdr:colOff>209550</xdr:colOff>
      <xdr:row>3</xdr:row>
      <xdr:rowOff>0</xdr:rowOff>
    </xdr:to>
    <xdr:sp>
      <xdr:nvSpPr>
        <xdr:cNvPr id="157" name="AutoShape 157"/>
        <xdr:cNvSpPr>
          <a:spLocks/>
        </xdr:cNvSpPr>
      </xdr:nvSpPr>
      <xdr:spPr>
        <a:xfrm>
          <a:off x="6934200" y="485775"/>
          <a:ext cx="8953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158" name="AutoShape 158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59" name="AutoShape 159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160" name="AutoShape 160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61" name="AutoShape 161"/>
        <xdr:cNvSpPr>
          <a:spLocks/>
        </xdr:cNvSpPr>
      </xdr:nvSpPr>
      <xdr:spPr>
        <a:xfrm>
          <a:off x="5762625" y="485775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581025</xdr:colOff>
      <xdr:row>3</xdr:row>
      <xdr:rowOff>0</xdr:rowOff>
    </xdr:from>
    <xdr:to>
      <xdr:col>7</xdr:col>
      <xdr:colOff>276225</xdr:colOff>
      <xdr:row>3</xdr:row>
      <xdr:rowOff>0</xdr:rowOff>
    </xdr:to>
    <xdr:sp>
      <xdr:nvSpPr>
        <xdr:cNvPr id="162" name="AutoShape 162"/>
        <xdr:cNvSpPr>
          <a:spLocks/>
        </xdr:cNvSpPr>
      </xdr:nvSpPr>
      <xdr:spPr>
        <a:xfrm>
          <a:off x="6915150" y="485775"/>
          <a:ext cx="9810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163" name="AutoShape 163"/>
        <xdr:cNvSpPr>
          <a:spLocks/>
        </xdr:cNvSpPr>
      </xdr:nvSpPr>
      <xdr:spPr>
        <a:xfrm>
          <a:off x="7448550" y="485775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762000</xdr:colOff>
      <xdr:row>3</xdr:row>
      <xdr:rowOff>0</xdr:rowOff>
    </xdr:from>
    <xdr:to>
      <xdr:col>7</xdr:col>
      <xdr:colOff>304800</xdr:colOff>
      <xdr:row>3</xdr:row>
      <xdr:rowOff>0</xdr:rowOff>
    </xdr:to>
    <xdr:sp>
      <xdr:nvSpPr>
        <xdr:cNvPr id="164" name="AutoShape 164"/>
        <xdr:cNvSpPr>
          <a:spLocks/>
        </xdr:cNvSpPr>
      </xdr:nvSpPr>
      <xdr:spPr>
        <a:xfrm>
          <a:off x="7096125" y="485775"/>
          <a:ext cx="828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3</xdr:row>
      <xdr:rowOff>0</xdr:rowOff>
    </xdr:from>
    <xdr:to>
      <xdr:col>7</xdr:col>
      <xdr:colOff>628650</xdr:colOff>
      <xdr:row>3</xdr:row>
      <xdr:rowOff>0</xdr:rowOff>
    </xdr:to>
    <xdr:sp>
      <xdr:nvSpPr>
        <xdr:cNvPr id="165" name="AutoShape 165"/>
        <xdr:cNvSpPr>
          <a:spLocks/>
        </xdr:cNvSpPr>
      </xdr:nvSpPr>
      <xdr:spPr>
        <a:xfrm>
          <a:off x="7620000" y="485775"/>
          <a:ext cx="6286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66" name="AutoShape 166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167" name="AutoShape 167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68" name="AutoShape 168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169" name="AutoShape 169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70" name="AutoShape 170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171" name="AutoShape 171"/>
        <xdr:cNvSpPr>
          <a:spLocks/>
        </xdr:cNvSpPr>
      </xdr:nvSpPr>
      <xdr:spPr>
        <a:xfrm>
          <a:off x="6524625" y="485775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3</xdr:row>
      <xdr:rowOff>0</xdr:rowOff>
    </xdr:from>
    <xdr:to>
      <xdr:col>7</xdr:col>
      <xdr:colOff>476250</xdr:colOff>
      <xdr:row>3</xdr:row>
      <xdr:rowOff>0</xdr:rowOff>
    </xdr:to>
    <xdr:sp>
      <xdr:nvSpPr>
        <xdr:cNvPr id="172" name="AutoShape 172"/>
        <xdr:cNvSpPr>
          <a:spLocks/>
        </xdr:cNvSpPr>
      </xdr:nvSpPr>
      <xdr:spPr>
        <a:xfrm>
          <a:off x="6515100" y="485775"/>
          <a:ext cx="15811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123825</xdr:colOff>
      <xdr:row>3</xdr:row>
      <xdr:rowOff>0</xdr:rowOff>
    </xdr:from>
    <xdr:to>
      <xdr:col>4</xdr:col>
      <xdr:colOff>9525</xdr:colOff>
      <xdr:row>3</xdr:row>
      <xdr:rowOff>0</xdr:rowOff>
    </xdr:to>
    <xdr:sp>
      <xdr:nvSpPr>
        <xdr:cNvPr id="173" name="AutoShape 173"/>
        <xdr:cNvSpPr>
          <a:spLocks/>
        </xdr:cNvSpPr>
      </xdr:nvSpPr>
      <xdr:spPr>
        <a:xfrm>
          <a:off x="2171700" y="485775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3</xdr:row>
      <xdr:rowOff>0</xdr:rowOff>
    </xdr:from>
    <xdr:to>
      <xdr:col>4</xdr:col>
      <xdr:colOff>19050</xdr:colOff>
      <xdr:row>3</xdr:row>
      <xdr:rowOff>0</xdr:rowOff>
    </xdr:to>
    <xdr:sp>
      <xdr:nvSpPr>
        <xdr:cNvPr id="174" name="AutoShape 174"/>
        <xdr:cNvSpPr>
          <a:spLocks/>
        </xdr:cNvSpPr>
      </xdr:nvSpPr>
      <xdr:spPr>
        <a:xfrm>
          <a:off x="2181225" y="485775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175" name="AutoShape 175"/>
        <xdr:cNvSpPr>
          <a:spLocks/>
        </xdr:cNvSpPr>
      </xdr:nvSpPr>
      <xdr:spPr>
        <a:xfrm>
          <a:off x="5686425" y="485775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176" name="AutoShape 176"/>
        <xdr:cNvSpPr>
          <a:spLocks/>
        </xdr:cNvSpPr>
      </xdr:nvSpPr>
      <xdr:spPr>
        <a:xfrm>
          <a:off x="2066925" y="485775"/>
          <a:ext cx="4476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3</xdr:row>
      <xdr:rowOff>0</xdr:rowOff>
    </xdr:from>
    <xdr:to>
      <xdr:col>4</xdr:col>
      <xdr:colOff>209550</xdr:colOff>
      <xdr:row>3</xdr:row>
      <xdr:rowOff>0</xdr:rowOff>
    </xdr:to>
    <xdr:sp>
      <xdr:nvSpPr>
        <xdr:cNvPr id="177" name="AutoShape 177"/>
        <xdr:cNvSpPr>
          <a:spLocks/>
        </xdr:cNvSpPr>
      </xdr:nvSpPr>
      <xdr:spPr>
        <a:xfrm>
          <a:off x="2647950" y="485775"/>
          <a:ext cx="3895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3</xdr:row>
      <xdr:rowOff>0</xdr:rowOff>
    </xdr:from>
    <xdr:to>
      <xdr:col>4</xdr:col>
      <xdr:colOff>276225</xdr:colOff>
      <xdr:row>3</xdr:row>
      <xdr:rowOff>0</xdr:rowOff>
    </xdr:to>
    <xdr:sp>
      <xdr:nvSpPr>
        <xdr:cNvPr id="178" name="AutoShape 178"/>
        <xdr:cNvSpPr>
          <a:spLocks/>
        </xdr:cNvSpPr>
      </xdr:nvSpPr>
      <xdr:spPr>
        <a:xfrm>
          <a:off x="2628900" y="485775"/>
          <a:ext cx="39814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3</xdr:row>
      <xdr:rowOff>0</xdr:rowOff>
    </xdr:from>
    <xdr:to>
      <xdr:col>4</xdr:col>
      <xdr:colOff>476250</xdr:colOff>
      <xdr:row>3</xdr:row>
      <xdr:rowOff>0</xdr:rowOff>
    </xdr:to>
    <xdr:sp>
      <xdr:nvSpPr>
        <xdr:cNvPr id="179" name="AutoShape 179"/>
        <xdr:cNvSpPr>
          <a:spLocks/>
        </xdr:cNvSpPr>
      </xdr:nvSpPr>
      <xdr:spPr>
        <a:xfrm>
          <a:off x="2238375" y="485775"/>
          <a:ext cx="45720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80" name="AutoShape 180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81" name="AutoShape 181"/>
        <xdr:cNvSpPr>
          <a:spLocks/>
        </xdr:cNvSpPr>
      </xdr:nvSpPr>
      <xdr:spPr>
        <a:xfrm>
          <a:off x="6457950" y="485775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82" name="AutoShape 182"/>
        <xdr:cNvSpPr>
          <a:spLocks/>
        </xdr:cNvSpPr>
      </xdr:nvSpPr>
      <xdr:spPr>
        <a:xfrm>
          <a:off x="5753100" y="485775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83" name="AutoShape 183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6</xdr:col>
      <xdr:colOff>285750</xdr:colOff>
      <xdr:row>3</xdr:row>
      <xdr:rowOff>0</xdr:rowOff>
    </xdr:to>
    <xdr:sp>
      <xdr:nvSpPr>
        <xdr:cNvPr id="184" name="AutoShape 184"/>
        <xdr:cNvSpPr>
          <a:spLocks/>
        </xdr:cNvSpPr>
      </xdr:nvSpPr>
      <xdr:spPr>
        <a:xfrm>
          <a:off x="6448425" y="485775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123825</xdr:colOff>
      <xdr:row>2</xdr:row>
      <xdr:rowOff>0</xdr:rowOff>
    </xdr:from>
    <xdr:to>
      <xdr:col>4</xdr:col>
      <xdr:colOff>9525</xdr:colOff>
      <xdr:row>2</xdr:row>
      <xdr:rowOff>0</xdr:rowOff>
    </xdr:to>
    <xdr:sp>
      <xdr:nvSpPr>
        <xdr:cNvPr id="185" name="AutoShape 195"/>
        <xdr:cNvSpPr>
          <a:spLocks/>
        </xdr:cNvSpPr>
      </xdr:nvSpPr>
      <xdr:spPr>
        <a:xfrm>
          <a:off x="2171700" y="323850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86" name="AutoShape 196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87" name="AutoShape 197"/>
        <xdr:cNvSpPr>
          <a:spLocks/>
        </xdr:cNvSpPr>
      </xdr:nvSpPr>
      <xdr:spPr>
        <a:xfrm>
          <a:off x="6515100" y="323850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88" name="AutoShape 198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2</xdr:row>
      <xdr:rowOff>0</xdr:rowOff>
    </xdr:from>
    <xdr:to>
      <xdr:col>4</xdr:col>
      <xdr:colOff>19050</xdr:colOff>
      <xdr:row>2</xdr:row>
      <xdr:rowOff>0</xdr:rowOff>
    </xdr:to>
    <xdr:sp>
      <xdr:nvSpPr>
        <xdr:cNvPr id="189" name="AutoShape 199"/>
        <xdr:cNvSpPr>
          <a:spLocks/>
        </xdr:cNvSpPr>
      </xdr:nvSpPr>
      <xdr:spPr>
        <a:xfrm>
          <a:off x="2181225" y="323850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90" name="AutoShape 200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91" name="AutoShape 201"/>
        <xdr:cNvSpPr>
          <a:spLocks/>
        </xdr:cNvSpPr>
      </xdr:nvSpPr>
      <xdr:spPr>
        <a:xfrm>
          <a:off x="6515100" y="323850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92" name="AutoShape 202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93" name="AutoShape 203"/>
        <xdr:cNvSpPr>
          <a:spLocks/>
        </xdr:cNvSpPr>
      </xdr:nvSpPr>
      <xdr:spPr>
        <a:xfrm>
          <a:off x="6457950" y="323850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94" name="AutoShape 204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195" name="AutoShape 205"/>
        <xdr:cNvSpPr>
          <a:spLocks/>
        </xdr:cNvSpPr>
      </xdr:nvSpPr>
      <xdr:spPr>
        <a:xfrm>
          <a:off x="6515100" y="323850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1</xdr:row>
      <xdr:rowOff>161925</xdr:rowOff>
    </xdr:from>
    <xdr:to>
      <xdr:col>7</xdr:col>
      <xdr:colOff>733425</xdr:colOff>
      <xdr:row>2</xdr:row>
      <xdr:rowOff>0</xdr:rowOff>
    </xdr:to>
    <xdr:sp>
      <xdr:nvSpPr>
        <xdr:cNvPr id="196" name="AutoShape 206"/>
        <xdr:cNvSpPr>
          <a:spLocks/>
        </xdr:cNvSpPr>
      </xdr:nvSpPr>
      <xdr:spPr>
        <a:xfrm>
          <a:off x="7905750" y="323850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266700</xdr:colOff>
      <xdr:row>1</xdr:row>
      <xdr:rowOff>85725</xdr:rowOff>
    </xdr:from>
    <xdr:to>
      <xdr:col>7</xdr:col>
      <xdr:colOff>228600</xdr:colOff>
      <xdr:row>2</xdr:row>
      <xdr:rowOff>0</xdr:rowOff>
    </xdr:to>
    <xdr:sp>
      <xdr:nvSpPr>
        <xdr:cNvPr id="197" name="AutoShape 207"/>
        <xdr:cNvSpPr>
          <a:spLocks/>
        </xdr:cNvSpPr>
      </xdr:nvSpPr>
      <xdr:spPr>
        <a:xfrm>
          <a:off x="5838825" y="247650"/>
          <a:ext cx="20097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198" name="AutoShape 208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0</xdr:rowOff>
    </xdr:from>
    <xdr:to>
      <xdr:col>4</xdr:col>
      <xdr:colOff>704850</xdr:colOff>
      <xdr:row>2</xdr:row>
      <xdr:rowOff>0</xdr:rowOff>
    </xdr:to>
    <xdr:sp>
      <xdr:nvSpPr>
        <xdr:cNvPr id="199" name="AutoShape 209"/>
        <xdr:cNvSpPr>
          <a:spLocks/>
        </xdr:cNvSpPr>
      </xdr:nvSpPr>
      <xdr:spPr>
        <a:xfrm>
          <a:off x="5686425" y="32385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2</xdr:row>
      <xdr:rowOff>0</xdr:rowOff>
    </xdr:from>
    <xdr:to>
      <xdr:col>4</xdr:col>
      <xdr:colOff>209550</xdr:colOff>
      <xdr:row>2</xdr:row>
      <xdr:rowOff>0</xdr:rowOff>
    </xdr:to>
    <xdr:sp>
      <xdr:nvSpPr>
        <xdr:cNvPr id="200" name="AutoShape 210"/>
        <xdr:cNvSpPr>
          <a:spLocks/>
        </xdr:cNvSpPr>
      </xdr:nvSpPr>
      <xdr:spPr>
        <a:xfrm>
          <a:off x="2066925" y="323850"/>
          <a:ext cx="4476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01" name="AutoShape 211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02" name="AutoShape 212"/>
        <xdr:cNvSpPr>
          <a:spLocks/>
        </xdr:cNvSpPr>
      </xdr:nvSpPr>
      <xdr:spPr>
        <a:xfrm>
          <a:off x="5762625" y="323850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203" name="AutoShape 213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204" name="AutoShape 214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05" name="AutoShape 215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2</xdr:row>
      <xdr:rowOff>0</xdr:rowOff>
    </xdr:from>
    <xdr:to>
      <xdr:col>3</xdr:col>
      <xdr:colOff>476250</xdr:colOff>
      <xdr:row>2</xdr:row>
      <xdr:rowOff>0</xdr:rowOff>
    </xdr:to>
    <xdr:sp>
      <xdr:nvSpPr>
        <xdr:cNvPr id="206" name="AutoShape 216"/>
        <xdr:cNvSpPr>
          <a:spLocks/>
        </xdr:cNvSpPr>
      </xdr:nvSpPr>
      <xdr:spPr>
        <a:xfrm>
          <a:off x="190500" y="323850"/>
          <a:ext cx="58578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07" name="AutoShape 217"/>
        <xdr:cNvSpPr>
          <a:spLocks/>
        </xdr:cNvSpPr>
      </xdr:nvSpPr>
      <xdr:spPr>
        <a:xfrm>
          <a:off x="5753100" y="323850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08" name="AutoShape 218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2</xdr:row>
      <xdr:rowOff>0</xdr:rowOff>
    </xdr:from>
    <xdr:to>
      <xdr:col>4</xdr:col>
      <xdr:colOff>209550</xdr:colOff>
      <xdr:row>2</xdr:row>
      <xdr:rowOff>0</xdr:rowOff>
    </xdr:to>
    <xdr:sp>
      <xdr:nvSpPr>
        <xdr:cNvPr id="209" name="AutoShape 219"/>
        <xdr:cNvSpPr>
          <a:spLocks/>
        </xdr:cNvSpPr>
      </xdr:nvSpPr>
      <xdr:spPr>
        <a:xfrm>
          <a:off x="2647950" y="323850"/>
          <a:ext cx="3895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210" name="AutoShape 220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211" name="AutoShape 221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12" name="AutoShape 222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2</xdr:row>
      <xdr:rowOff>0</xdr:rowOff>
    </xdr:from>
    <xdr:to>
      <xdr:col>3</xdr:col>
      <xdr:colOff>476250</xdr:colOff>
      <xdr:row>2</xdr:row>
      <xdr:rowOff>0</xdr:rowOff>
    </xdr:to>
    <xdr:sp>
      <xdr:nvSpPr>
        <xdr:cNvPr id="213" name="AutoShape 223"/>
        <xdr:cNvSpPr>
          <a:spLocks/>
        </xdr:cNvSpPr>
      </xdr:nvSpPr>
      <xdr:spPr>
        <a:xfrm>
          <a:off x="190500" y="323850"/>
          <a:ext cx="58578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2</xdr:row>
      <xdr:rowOff>0</xdr:rowOff>
    </xdr:from>
    <xdr:to>
      <xdr:col>4</xdr:col>
      <xdr:colOff>276225</xdr:colOff>
      <xdr:row>2</xdr:row>
      <xdr:rowOff>0</xdr:rowOff>
    </xdr:to>
    <xdr:sp>
      <xdr:nvSpPr>
        <xdr:cNvPr id="214" name="AutoShape 224"/>
        <xdr:cNvSpPr>
          <a:spLocks/>
        </xdr:cNvSpPr>
      </xdr:nvSpPr>
      <xdr:spPr>
        <a:xfrm>
          <a:off x="2628900" y="323850"/>
          <a:ext cx="39814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0</xdr:rowOff>
    </xdr:to>
    <xdr:sp>
      <xdr:nvSpPr>
        <xdr:cNvPr id="215" name="AutoShape 225"/>
        <xdr:cNvSpPr>
          <a:spLocks/>
        </xdr:cNvSpPr>
      </xdr:nvSpPr>
      <xdr:spPr>
        <a:xfrm>
          <a:off x="7448550" y="323850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762000</xdr:colOff>
      <xdr:row>2</xdr:row>
      <xdr:rowOff>0</xdr:rowOff>
    </xdr:from>
    <xdr:to>
      <xdr:col>7</xdr:col>
      <xdr:colOff>304800</xdr:colOff>
      <xdr:row>2</xdr:row>
      <xdr:rowOff>0</xdr:rowOff>
    </xdr:to>
    <xdr:sp>
      <xdr:nvSpPr>
        <xdr:cNvPr id="216" name="AutoShape 226"/>
        <xdr:cNvSpPr>
          <a:spLocks/>
        </xdr:cNvSpPr>
      </xdr:nvSpPr>
      <xdr:spPr>
        <a:xfrm>
          <a:off x="7096125" y="323850"/>
          <a:ext cx="828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2</xdr:row>
      <xdr:rowOff>0</xdr:rowOff>
    </xdr:from>
    <xdr:to>
      <xdr:col>7</xdr:col>
      <xdr:colOff>628650</xdr:colOff>
      <xdr:row>2</xdr:row>
      <xdr:rowOff>9525</xdr:rowOff>
    </xdr:to>
    <xdr:sp>
      <xdr:nvSpPr>
        <xdr:cNvPr id="217" name="AutoShape 227"/>
        <xdr:cNvSpPr>
          <a:spLocks/>
        </xdr:cNvSpPr>
      </xdr:nvSpPr>
      <xdr:spPr>
        <a:xfrm>
          <a:off x="7620000" y="323850"/>
          <a:ext cx="628650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0</xdr:rowOff>
    </xdr:from>
    <xdr:to>
      <xdr:col>6</xdr:col>
      <xdr:colOff>285750</xdr:colOff>
      <xdr:row>2</xdr:row>
      <xdr:rowOff>0</xdr:rowOff>
    </xdr:to>
    <xdr:sp>
      <xdr:nvSpPr>
        <xdr:cNvPr id="218" name="AutoShape 228"/>
        <xdr:cNvSpPr>
          <a:spLocks/>
        </xdr:cNvSpPr>
      </xdr:nvSpPr>
      <xdr:spPr>
        <a:xfrm>
          <a:off x="6448425" y="161925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2</xdr:row>
      <xdr:rowOff>0</xdr:rowOff>
    </xdr:from>
    <xdr:to>
      <xdr:col>7</xdr:col>
      <xdr:colOff>476250</xdr:colOff>
      <xdr:row>2</xdr:row>
      <xdr:rowOff>0</xdr:rowOff>
    </xdr:to>
    <xdr:sp>
      <xdr:nvSpPr>
        <xdr:cNvPr id="219" name="AutoShape 229"/>
        <xdr:cNvSpPr>
          <a:spLocks/>
        </xdr:cNvSpPr>
      </xdr:nvSpPr>
      <xdr:spPr>
        <a:xfrm>
          <a:off x="6524625" y="32385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220" name="AutoShape 230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2</xdr:row>
      <xdr:rowOff>0</xdr:rowOff>
    </xdr:from>
    <xdr:to>
      <xdr:col>7</xdr:col>
      <xdr:colOff>476250</xdr:colOff>
      <xdr:row>2</xdr:row>
      <xdr:rowOff>85725</xdr:rowOff>
    </xdr:to>
    <xdr:sp>
      <xdr:nvSpPr>
        <xdr:cNvPr id="221" name="AutoShape 231"/>
        <xdr:cNvSpPr>
          <a:spLocks/>
        </xdr:cNvSpPr>
      </xdr:nvSpPr>
      <xdr:spPr>
        <a:xfrm>
          <a:off x="6524625" y="323850"/>
          <a:ext cx="157162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22" name="AutoShape 232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2</xdr:row>
      <xdr:rowOff>0</xdr:rowOff>
    </xdr:from>
    <xdr:to>
      <xdr:col>4</xdr:col>
      <xdr:colOff>476250</xdr:colOff>
      <xdr:row>2</xdr:row>
      <xdr:rowOff>0</xdr:rowOff>
    </xdr:to>
    <xdr:sp>
      <xdr:nvSpPr>
        <xdr:cNvPr id="223" name="AutoShape 233"/>
        <xdr:cNvSpPr>
          <a:spLocks/>
        </xdr:cNvSpPr>
      </xdr:nvSpPr>
      <xdr:spPr>
        <a:xfrm>
          <a:off x="2238375" y="323850"/>
          <a:ext cx="45720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7</xdr:col>
      <xdr:colOff>476250</xdr:colOff>
      <xdr:row>2</xdr:row>
      <xdr:rowOff>0</xdr:rowOff>
    </xdr:to>
    <xdr:sp>
      <xdr:nvSpPr>
        <xdr:cNvPr id="224" name="AutoShape 234"/>
        <xdr:cNvSpPr>
          <a:spLocks/>
        </xdr:cNvSpPr>
      </xdr:nvSpPr>
      <xdr:spPr>
        <a:xfrm>
          <a:off x="6515100" y="323850"/>
          <a:ext cx="15811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123825</xdr:colOff>
      <xdr:row>2</xdr:row>
      <xdr:rowOff>0</xdr:rowOff>
    </xdr:from>
    <xdr:to>
      <xdr:col>4</xdr:col>
      <xdr:colOff>9525</xdr:colOff>
      <xdr:row>3</xdr:row>
      <xdr:rowOff>0</xdr:rowOff>
    </xdr:to>
    <xdr:sp>
      <xdr:nvSpPr>
        <xdr:cNvPr id="225" name="AutoShape 235"/>
        <xdr:cNvSpPr>
          <a:spLocks/>
        </xdr:cNvSpPr>
      </xdr:nvSpPr>
      <xdr:spPr>
        <a:xfrm>
          <a:off x="2171700" y="323850"/>
          <a:ext cx="41719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2</xdr:row>
      <xdr:rowOff>0</xdr:rowOff>
    </xdr:from>
    <xdr:to>
      <xdr:col>4</xdr:col>
      <xdr:colOff>19050</xdr:colOff>
      <xdr:row>2</xdr:row>
      <xdr:rowOff>95250</xdr:rowOff>
    </xdr:to>
    <xdr:sp>
      <xdr:nvSpPr>
        <xdr:cNvPr id="226" name="AutoShape 236"/>
        <xdr:cNvSpPr>
          <a:spLocks/>
        </xdr:cNvSpPr>
      </xdr:nvSpPr>
      <xdr:spPr>
        <a:xfrm>
          <a:off x="2181225" y="323850"/>
          <a:ext cx="417195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104775</xdr:rowOff>
    </xdr:to>
    <xdr:sp>
      <xdr:nvSpPr>
        <xdr:cNvPr id="227" name="AutoShape 237"/>
        <xdr:cNvSpPr>
          <a:spLocks/>
        </xdr:cNvSpPr>
      </xdr:nvSpPr>
      <xdr:spPr>
        <a:xfrm>
          <a:off x="6448425" y="323850"/>
          <a:ext cx="117157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2</xdr:row>
      <xdr:rowOff>0</xdr:rowOff>
    </xdr:from>
    <xdr:to>
      <xdr:col>4</xdr:col>
      <xdr:colOff>209550</xdr:colOff>
      <xdr:row>2</xdr:row>
      <xdr:rowOff>114300</xdr:rowOff>
    </xdr:to>
    <xdr:sp>
      <xdr:nvSpPr>
        <xdr:cNvPr id="228" name="AutoShape 238"/>
        <xdr:cNvSpPr>
          <a:spLocks/>
        </xdr:cNvSpPr>
      </xdr:nvSpPr>
      <xdr:spPr>
        <a:xfrm>
          <a:off x="2066925" y="323850"/>
          <a:ext cx="447675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2</xdr:row>
      <xdr:rowOff>0</xdr:rowOff>
    </xdr:from>
    <xdr:to>
      <xdr:col>4</xdr:col>
      <xdr:colOff>209550</xdr:colOff>
      <xdr:row>2</xdr:row>
      <xdr:rowOff>0</xdr:rowOff>
    </xdr:to>
    <xdr:sp>
      <xdr:nvSpPr>
        <xdr:cNvPr id="229" name="AutoShape 239"/>
        <xdr:cNvSpPr>
          <a:spLocks/>
        </xdr:cNvSpPr>
      </xdr:nvSpPr>
      <xdr:spPr>
        <a:xfrm>
          <a:off x="2647950" y="323850"/>
          <a:ext cx="3895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2</xdr:row>
      <xdr:rowOff>0</xdr:rowOff>
    </xdr:from>
    <xdr:to>
      <xdr:col>4</xdr:col>
      <xdr:colOff>276225</xdr:colOff>
      <xdr:row>2</xdr:row>
      <xdr:rowOff>114300</xdr:rowOff>
    </xdr:to>
    <xdr:sp>
      <xdr:nvSpPr>
        <xdr:cNvPr id="230" name="AutoShape 240"/>
        <xdr:cNvSpPr>
          <a:spLocks/>
        </xdr:cNvSpPr>
      </xdr:nvSpPr>
      <xdr:spPr>
        <a:xfrm>
          <a:off x="2628900" y="323850"/>
          <a:ext cx="398145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2</xdr:row>
      <xdr:rowOff>0</xdr:rowOff>
    </xdr:from>
    <xdr:to>
      <xdr:col>4</xdr:col>
      <xdr:colOff>476250</xdr:colOff>
      <xdr:row>2</xdr:row>
      <xdr:rowOff>85725</xdr:rowOff>
    </xdr:to>
    <xdr:sp>
      <xdr:nvSpPr>
        <xdr:cNvPr id="231" name="AutoShape 241"/>
        <xdr:cNvSpPr>
          <a:spLocks/>
        </xdr:cNvSpPr>
      </xdr:nvSpPr>
      <xdr:spPr>
        <a:xfrm>
          <a:off x="2238375" y="32385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32" name="AutoShape 242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33" name="AutoShape 243"/>
        <xdr:cNvSpPr>
          <a:spLocks/>
        </xdr:cNvSpPr>
      </xdr:nvSpPr>
      <xdr:spPr>
        <a:xfrm>
          <a:off x="6457950" y="323850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34" name="AutoShape 244"/>
        <xdr:cNvSpPr>
          <a:spLocks/>
        </xdr:cNvSpPr>
      </xdr:nvSpPr>
      <xdr:spPr>
        <a:xfrm>
          <a:off x="5753100" y="323850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35" name="AutoShape 245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36" name="AutoShape 246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123825</xdr:colOff>
      <xdr:row>2</xdr:row>
      <xdr:rowOff>0</xdr:rowOff>
    </xdr:from>
    <xdr:to>
      <xdr:col>4</xdr:col>
      <xdr:colOff>9525</xdr:colOff>
      <xdr:row>2</xdr:row>
      <xdr:rowOff>0</xdr:rowOff>
    </xdr:to>
    <xdr:sp>
      <xdr:nvSpPr>
        <xdr:cNvPr id="237" name="AutoShape 247"/>
        <xdr:cNvSpPr>
          <a:spLocks/>
        </xdr:cNvSpPr>
      </xdr:nvSpPr>
      <xdr:spPr>
        <a:xfrm>
          <a:off x="2171700" y="323850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38" name="AutoShape 248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39" name="AutoShape 249"/>
        <xdr:cNvSpPr>
          <a:spLocks/>
        </xdr:cNvSpPr>
      </xdr:nvSpPr>
      <xdr:spPr>
        <a:xfrm>
          <a:off x="6515100" y="323850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40" name="AutoShape 250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2</xdr:row>
      <xdr:rowOff>0</xdr:rowOff>
    </xdr:from>
    <xdr:to>
      <xdr:col>4</xdr:col>
      <xdr:colOff>19050</xdr:colOff>
      <xdr:row>2</xdr:row>
      <xdr:rowOff>0</xdr:rowOff>
    </xdr:to>
    <xdr:sp>
      <xdr:nvSpPr>
        <xdr:cNvPr id="241" name="AutoShape 251"/>
        <xdr:cNvSpPr>
          <a:spLocks/>
        </xdr:cNvSpPr>
      </xdr:nvSpPr>
      <xdr:spPr>
        <a:xfrm>
          <a:off x="2181225" y="323850"/>
          <a:ext cx="41719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42" name="AutoShape 252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43" name="AutoShape 253"/>
        <xdr:cNvSpPr>
          <a:spLocks/>
        </xdr:cNvSpPr>
      </xdr:nvSpPr>
      <xdr:spPr>
        <a:xfrm>
          <a:off x="6515100" y="323850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44" name="AutoShape 254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45" name="AutoShape 255"/>
        <xdr:cNvSpPr>
          <a:spLocks/>
        </xdr:cNvSpPr>
      </xdr:nvSpPr>
      <xdr:spPr>
        <a:xfrm>
          <a:off x="6457950" y="323850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46" name="AutoShape 256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47" name="AutoShape 257"/>
        <xdr:cNvSpPr>
          <a:spLocks/>
        </xdr:cNvSpPr>
      </xdr:nvSpPr>
      <xdr:spPr>
        <a:xfrm>
          <a:off x="6515100" y="323850"/>
          <a:ext cx="1104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1</xdr:row>
      <xdr:rowOff>161925</xdr:rowOff>
    </xdr:from>
    <xdr:to>
      <xdr:col>7</xdr:col>
      <xdr:colOff>733425</xdr:colOff>
      <xdr:row>2</xdr:row>
      <xdr:rowOff>0</xdr:rowOff>
    </xdr:to>
    <xdr:sp>
      <xdr:nvSpPr>
        <xdr:cNvPr id="248" name="AutoShape 258"/>
        <xdr:cNvSpPr>
          <a:spLocks/>
        </xdr:cNvSpPr>
      </xdr:nvSpPr>
      <xdr:spPr>
        <a:xfrm>
          <a:off x="7905750" y="323850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266700</xdr:colOff>
      <xdr:row>1</xdr:row>
      <xdr:rowOff>85725</xdr:rowOff>
    </xdr:from>
    <xdr:to>
      <xdr:col>7</xdr:col>
      <xdr:colOff>228600</xdr:colOff>
      <xdr:row>2</xdr:row>
      <xdr:rowOff>0</xdr:rowOff>
    </xdr:to>
    <xdr:sp>
      <xdr:nvSpPr>
        <xdr:cNvPr id="249" name="AutoShape 259"/>
        <xdr:cNvSpPr>
          <a:spLocks/>
        </xdr:cNvSpPr>
      </xdr:nvSpPr>
      <xdr:spPr>
        <a:xfrm>
          <a:off x="5838825" y="247650"/>
          <a:ext cx="20097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50" name="AutoShape 260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0</xdr:rowOff>
    </xdr:from>
    <xdr:to>
      <xdr:col>4</xdr:col>
      <xdr:colOff>704850</xdr:colOff>
      <xdr:row>2</xdr:row>
      <xdr:rowOff>0</xdr:rowOff>
    </xdr:to>
    <xdr:sp>
      <xdr:nvSpPr>
        <xdr:cNvPr id="251" name="AutoShape 261"/>
        <xdr:cNvSpPr>
          <a:spLocks/>
        </xdr:cNvSpPr>
      </xdr:nvSpPr>
      <xdr:spPr>
        <a:xfrm>
          <a:off x="5686425" y="323850"/>
          <a:ext cx="13525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2</xdr:row>
      <xdr:rowOff>0</xdr:rowOff>
    </xdr:from>
    <xdr:to>
      <xdr:col>4</xdr:col>
      <xdr:colOff>209550</xdr:colOff>
      <xdr:row>2</xdr:row>
      <xdr:rowOff>0</xdr:rowOff>
    </xdr:to>
    <xdr:sp>
      <xdr:nvSpPr>
        <xdr:cNvPr id="252" name="AutoShape 262"/>
        <xdr:cNvSpPr>
          <a:spLocks/>
        </xdr:cNvSpPr>
      </xdr:nvSpPr>
      <xdr:spPr>
        <a:xfrm>
          <a:off x="2066925" y="323850"/>
          <a:ext cx="44767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53" name="AutoShape 263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54" name="AutoShape 264"/>
        <xdr:cNvSpPr>
          <a:spLocks/>
        </xdr:cNvSpPr>
      </xdr:nvSpPr>
      <xdr:spPr>
        <a:xfrm>
          <a:off x="5762625" y="323850"/>
          <a:ext cx="18573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255" name="AutoShape 265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256" name="AutoShape 266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57" name="AutoShape 267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2</xdr:row>
      <xdr:rowOff>0</xdr:rowOff>
    </xdr:from>
    <xdr:to>
      <xdr:col>3</xdr:col>
      <xdr:colOff>476250</xdr:colOff>
      <xdr:row>2</xdr:row>
      <xdr:rowOff>0</xdr:rowOff>
    </xdr:to>
    <xdr:sp>
      <xdr:nvSpPr>
        <xdr:cNvPr id="258" name="AutoShape 268"/>
        <xdr:cNvSpPr>
          <a:spLocks/>
        </xdr:cNvSpPr>
      </xdr:nvSpPr>
      <xdr:spPr>
        <a:xfrm>
          <a:off x="190500" y="323850"/>
          <a:ext cx="58578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59" name="AutoShape 269"/>
        <xdr:cNvSpPr>
          <a:spLocks/>
        </xdr:cNvSpPr>
      </xdr:nvSpPr>
      <xdr:spPr>
        <a:xfrm>
          <a:off x="5753100" y="323850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60" name="AutoShape 270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2</xdr:row>
      <xdr:rowOff>0</xdr:rowOff>
    </xdr:from>
    <xdr:to>
      <xdr:col>4</xdr:col>
      <xdr:colOff>209550</xdr:colOff>
      <xdr:row>2</xdr:row>
      <xdr:rowOff>0</xdr:rowOff>
    </xdr:to>
    <xdr:sp>
      <xdr:nvSpPr>
        <xdr:cNvPr id="261" name="AutoShape 271"/>
        <xdr:cNvSpPr>
          <a:spLocks/>
        </xdr:cNvSpPr>
      </xdr:nvSpPr>
      <xdr:spPr>
        <a:xfrm>
          <a:off x="2647950" y="323850"/>
          <a:ext cx="3895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262" name="AutoShape 272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263" name="AutoShape 273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114300</xdr:colOff>
      <xdr:row>2</xdr:row>
      <xdr:rowOff>0</xdr:rowOff>
    </xdr:from>
    <xdr:to>
      <xdr:col>2</xdr:col>
      <xdr:colOff>704850</xdr:colOff>
      <xdr:row>2</xdr:row>
      <xdr:rowOff>0</xdr:rowOff>
    </xdr:to>
    <xdr:sp>
      <xdr:nvSpPr>
        <xdr:cNvPr id="264" name="AutoShape 274"/>
        <xdr:cNvSpPr>
          <a:spLocks/>
        </xdr:cNvSpPr>
      </xdr:nvSpPr>
      <xdr:spPr>
        <a:xfrm>
          <a:off x="114300" y="323850"/>
          <a:ext cx="26384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190500</xdr:colOff>
      <xdr:row>2</xdr:row>
      <xdr:rowOff>0</xdr:rowOff>
    </xdr:from>
    <xdr:to>
      <xdr:col>3</xdr:col>
      <xdr:colOff>476250</xdr:colOff>
      <xdr:row>2</xdr:row>
      <xdr:rowOff>0</xdr:rowOff>
    </xdr:to>
    <xdr:sp>
      <xdr:nvSpPr>
        <xdr:cNvPr id="265" name="AutoShape 275"/>
        <xdr:cNvSpPr>
          <a:spLocks/>
        </xdr:cNvSpPr>
      </xdr:nvSpPr>
      <xdr:spPr>
        <a:xfrm>
          <a:off x="190500" y="323850"/>
          <a:ext cx="58578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2</xdr:row>
      <xdr:rowOff>0</xdr:rowOff>
    </xdr:from>
    <xdr:to>
      <xdr:col>4</xdr:col>
      <xdr:colOff>276225</xdr:colOff>
      <xdr:row>2</xdr:row>
      <xdr:rowOff>0</xdr:rowOff>
    </xdr:to>
    <xdr:sp>
      <xdr:nvSpPr>
        <xdr:cNvPr id="266" name="AutoShape 276"/>
        <xdr:cNvSpPr>
          <a:spLocks/>
        </xdr:cNvSpPr>
      </xdr:nvSpPr>
      <xdr:spPr>
        <a:xfrm>
          <a:off x="2628900" y="323850"/>
          <a:ext cx="39814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0</xdr:rowOff>
    </xdr:to>
    <xdr:sp>
      <xdr:nvSpPr>
        <xdr:cNvPr id="267" name="AutoShape 277"/>
        <xdr:cNvSpPr>
          <a:spLocks/>
        </xdr:cNvSpPr>
      </xdr:nvSpPr>
      <xdr:spPr>
        <a:xfrm>
          <a:off x="7448550" y="323850"/>
          <a:ext cx="8763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762000</xdr:colOff>
      <xdr:row>2</xdr:row>
      <xdr:rowOff>0</xdr:rowOff>
    </xdr:from>
    <xdr:to>
      <xdr:col>7</xdr:col>
      <xdr:colOff>304800</xdr:colOff>
      <xdr:row>2</xdr:row>
      <xdr:rowOff>0</xdr:rowOff>
    </xdr:to>
    <xdr:sp>
      <xdr:nvSpPr>
        <xdr:cNvPr id="268" name="AutoShape 278"/>
        <xdr:cNvSpPr>
          <a:spLocks/>
        </xdr:cNvSpPr>
      </xdr:nvSpPr>
      <xdr:spPr>
        <a:xfrm>
          <a:off x="7096125" y="323850"/>
          <a:ext cx="828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2</xdr:row>
      <xdr:rowOff>0</xdr:rowOff>
    </xdr:from>
    <xdr:to>
      <xdr:col>7</xdr:col>
      <xdr:colOff>628650</xdr:colOff>
      <xdr:row>2</xdr:row>
      <xdr:rowOff>9525</xdr:rowOff>
    </xdr:to>
    <xdr:sp>
      <xdr:nvSpPr>
        <xdr:cNvPr id="269" name="AutoShape 279"/>
        <xdr:cNvSpPr>
          <a:spLocks/>
        </xdr:cNvSpPr>
      </xdr:nvSpPr>
      <xdr:spPr>
        <a:xfrm>
          <a:off x="7620000" y="323850"/>
          <a:ext cx="628650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0</xdr:rowOff>
    </xdr:from>
    <xdr:to>
      <xdr:col>6</xdr:col>
      <xdr:colOff>285750</xdr:colOff>
      <xdr:row>2</xdr:row>
      <xdr:rowOff>0</xdr:rowOff>
    </xdr:to>
    <xdr:sp>
      <xdr:nvSpPr>
        <xdr:cNvPr id="270" name="AutoShape 280"/>
        <xdr:cNvSpPr>
          <a:spLocks/>
        </xdr:cNvSpPr>
      </xdr:nvSpPr>
      <xdr:spPr>
        <a:xfrm>
          <a:off x="6448425" y="161925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2</xdr:row>
      <xdr:rowOff>0</xdr:rowOff>
    </xdr:from>
    <xdr:to>
      <xdr:col>7</xdr:col>
      <xdr:colOff>476250</xdr:colOff>
      <xdr:row>2</xdr:row>
      <xdr:rowOff>0</xdr:rowOff>
    </xdr:to>
    <xdr:sp>
      <xdr:nvSpPr>
        <xdr:cNvPr id="271" name="AutoShape 281"/>
        <xdr:cNvSpPr>
          <a:spLocks/>
        </xdr:cNvSpPr>
      </xdr:nvSpPr>
      <xdr:spPr>
        <a:xfrm>
          <a:off x="6524625" y="323850"/>
          <a:ext cx="15716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272" name="AutoShape 282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190500</xdr:colOff>
      <xdr:row>2</xdr:row>
      <xdr:rowOff>0</xdr:rowOff>
    </xdr:from>
    <xdr:to>
      <xdr:col>7</xdr:col>
      <xdr:colOff>476250</xdr:colOff>
      <xdr:row>2</xdr:row>
      <xdr:rowOff>85725</xdr:rowOff>
    </xdr:to>
    <xdr:sp>
      <xdr:nvSpPr>
        <xdr:cNvPr id="273" name="AutoShape 283"/>
        <xdr:cNvSpPr>
          <a:spLocks/>
        </xdr:cNvSpPr>
      </xdr:nvSpPr>
      <xdr:spPr>
        <a:xfrm>
          <a:off x="6524625" y="323850"/>
          <a:ext cx="157162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74" name="AutoShape 284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2</xdr:row>
      <xdr:rowOff>0</xdr:rowOff>
    </xdr:from>
    <xdr:to>
      <xdr:col>4</xdr:col>
      <xdr:colOff>476250</xdr:colOff>
      <xdr:row>2</xdr:row>
      <xdr:rowOff>0</xdr:rowOff>
    </xdr:to>
    <xdr:sp>
      <xdr:nvSpPr>
        <xdr:cNvPr id="275" name="AutoShape 285"/>
        <xdr:cNvSpPr>
          <a:spLocks/>
        </xdr:cNvSpPr>
      </xdr:nvSpPr>
      <xdr:spPr>
        <a:xfrm>
          <a:off x="2238375" y="323850"/>
          <a:ext cx="45720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7</xdr:col>
      <xdr:colOff>476250</xdr:colOff>
      <xdr:row>2</xdr:row>
      <xdr:rowOff>0</xdr:rowOff>
    </xdr:to>
    <xdr:sp>
      <xdr:nvSpPr>
        <xdr:cNvPr id="276" name="AutoShape 286"/>
        <xdr:cNvSpPr>
          <a:spLocks/>
        </xdr:cNvSpPr>
      </xdr:nvSpPr>
      <xdr:spPr>
        <a:xfrm>
          <a:off x="6515100" y="323850"/>
          <a:ext cx="15811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123825</xdr:colOff>
      <xdr:row>2</xdr:row>
      <xdr:rowOff>0</xdr:rowOff>
    </xdr:from>
    <xdr:to>
      <xdr:col>4</xdr:col>
      <xdr:colOff>9525</xdr:colOff>
      <xdr:row>3</xdr:row>
      <xdr:rowOff>0</xdr:rowOff>
    </xdr:to>
    <xdr:sp>
      <xdr:nvSpPr>
        <xdr:cNvPr id="277" name="AutoShape 288"/>
        <xdr:cNvSpPr>
          <a:spLocks/>
        </xdr:cNvSpPr>
      </xdr:nvSpPr>
      <xdr:spPr>
        <a:xfrm>
          <a:off x="2171700" y="323850"/>
          <a:ext cx="41719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133350</xdr:colOff>
      <xdr:row>2</xdr:row>
      <xdr:rowOff>0</xdr:rowOff>
    </xdr:from>
    <xdr:to>
      <xdr:col>4</xdr:col>
      <xdr:colOff>19050</xdr:colOff>
      <xdr:row>2</xdr:row>
      <xdr:rowOff>95250</xdr:rowOff>
    </xdr:to>
    <xdr:sp>
      <xdr:nvSpPr>
        <xdr:cNvPr id="278" name="AutoShape 289"/>
        <xdr:cNvSpPr>
          <a:spLocks/>
        </xdr:cNvSpPr>
      </xdr:nvSpPr>
      <xdr:spPr>
        <a:xfrm>
          <a:off x="2181225" y="323850"/>
          <a:ext cx="4171950" cy="95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104775</xdr:rowOff>
    </xdr:to>
    <xdr:sp>
      <xdr:nvSpPr>
        <xdr:cNvPr id="279" name="AutoShape 290"/>
        <xdr:cNvSpPr>
          <a:spLocks/>
        </xdr:cNvSpPr>
      </xdr:nvSpPr>
      <xdr:spPr>
        <a:xfrm>
          <a:off x="6448425" y="323850"/>
          <a:ext cx="1171575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</xdr:colOff>
      <xdr:row>2</xdr:row>
      <xdr:rowOff>0</xdr:rowOff>
    </xdr:from>
    <xdr:to>
      <xdr:col>4</xdr:col>
      <xdr:colOff>209550</xdr:colOff>
      <xdr:row>2</xdr:row>
      <xdr:rowOff>114300</xdr:rowOff>
    </xdr:to>
    <xdr:sp>
      <xdr:nvSpPr>
        <xdr:cNvPr id="280" name="AutoShape 291"/>
        <xdr:cNvSpPr>
          <a:spLocks/>
        </xdr:cNvSpPr>
      </xdr:nvSpPr>
      <xdr:spPr>
        <a:xfrm>
          <a:off x="2066925" y="323850"/>
          <a:ext cx="447675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600075</xdr:colOff>
      <xdr:row>2</xdr:row>
      <xdr:rowOff>0</xdr:rowOff>
    </xdr:from>
    <xdr:to>
      <xdr:col>4</xdr:col>
      <xdr:colOff>209550</xdr:colOff>
      <xdr:row>2</xdr:row>
      <xdr:rowOff>0</xdr:rowOff>
    </xdr:to>
    <xdr:sp>
      <xdr:nvSpPr>
        <xdr:cNvPr id="281" name="AutoShape 292"/>
        <xdr:cNvSpPr>
          <a:spLocks/>
        </xdr:cNvSpPr>
      </xdr:nvSpPr>
      <xdr:spPr>
        <a:xfrm>
          <a:off x="2647950" y="323850"/>
          <a:ext cx="389572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581025</xdr:colOff>
      <xdr:row>2</xdr:row>
      <xdr:rowOff>0</xdr:rowOff>
    </xdr:from>
    <xdr:to>
      <xdr:col>4</xdr:col>
      <xdr:colOff>276225</xdr:colOff>
      <xdr:row>2</xdr:row>
      <xdr:rowOff>114300</xdr:rowOff>
    </xdr:to>
    <xdr:sp>
      <xdr:nvSpPr>
        <xdr:cNvPr id="282" name="AutoShape 293"/>
        <xdr:cNvSpPr>
          <a:spLocks/>
        </xdr:cNvSpPr>
      </xdr:nvSpPr>
      <xdr:spPr>
        <a:xfrm>
          <a:off x="2628900" y="323850"/>
          <a:ext cx="3981450" cy="1143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2</xdr:row>
      <xdr:rowOff>0</xdr:rowOff>
    </xdr:from>
    <xdr:to>
      <xdr:col>4</xdr:col>
      <xdr:colOff>476250</xdr:colOff>
      <xdr:row>2</xdr:row>
      <xdr:rowOff>85725</xdr:rowOff>
    </xdr:to>
    <xdr:sp>
      <xdr:nvSpPr>
        <xdr:cNvPr id="283" name="AutoShape 294"/>
        <xdr:cNvSpPr>
          <a:spLocks/>
        </xdr:cNvSpPr>
      </xdr:nvSpPr>
      <xdr:spPr>
        <a:xfrm>
          <a:off x="2238375" y="32385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84" name="AutoShape 295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123825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85" name="AutoShape 296"/>
        <xdr:cNvSpPr>
          <a:spLocks/>
        </xdr:cNvSpPr>
      </xdr:nvSpPr>
      <xdr:spPr>
        <a:xfrm>
          <a:off x="6457950" y="323850"/>
          <a:ext cx="116205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180975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86" name="AutoShape 297"/>
        <xdr:cNvSpPr>
          <a:spLocks/>
        </xdr:cNvSpPr>
      </xdr:nvSpPr>
      <xdr:spPr>
        <a:xfrm>
          <a:off x="5753100" y="323850"/>
          <a:ext cx="1866900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87" name="AutoShape 298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2</xdr:row>
      <xdr:rowOff>0</xdr:rowOff>
    </xdr:to>
    <xdr:sp>
      <xdr:nvSpPr>
        <xdr:cNvPr id="288" name="AutoShape 299"/>
        <xdr:cNvSpPr>
          <a:spLocks/>
        </xdr:cNvSpPr>
      </xdr:nvSpPr>
      <xdr:spPr>
        <a:xfrm>
          <a:off x="6448425" y="323850"/>
          <a:ext cx="11715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1</xdr:row>
      <xdr:rowOff>0</xdr:rowOff>
    </xdr:from>
    <xdr:to>
      <xdr:col>7</xdr:col>
      <xdr:colOff>704850</xdr:colOff>
      <xdr:row>1</xdr:row>
      <xdr:rowOff>104775</xdr:rowOff>
    </xdr:to>
    <xdr:sp>
      <xdr:nvSpPr>
        <xdr:cNvPr id="289" name="AutoShape 300"/>
        <xdr:cNvSpPr>
          <a:spLocks/>
        </xdr:cNvSpPr>
      </xdr:nvSpPr>
      <xdr:spPr>
        <a:xfrm>
          <a:off x="7448550" y="161925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1</xdr:row>
      <xdr:rowOff>0</xdr:rowOff>
    </xdr:from>
    <xdr:to>
      <xdr:col>7</xdr:col>
      <xdr:colOff>704850</xdr:colOff>
      <xdr:row>1</xdr:row>
      <xdr:rowOff>104775</xdr:rowOff>
    </xdr:to>
    <xdr:sp>
      <xdr:nvSpPr>
        <xdr:cNvPr id="290" name="AutoShape 301"/>
        <xdr:cNvSpPr>
          <a:spLocks/>
        </xdr:cNvSpPr>
      </xdr:nvSpPr>
      <xdr:spPr>
        <a:xfrm>
          <a:off x="7448550" y="161925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285750</xdr:colOff>
      <xdr:row>2</xdr:row>
      <xdr:rowOff>161925</xdr:rowOff>
    </xdr:from>
    <xdr:to>
      <xdr:col>0</xdr:col>
      <xdr:colOff>733425</xdr:colOff>
      <xdr:row>3</xdr:row>
      <xdr:rowOff>0</xdr:rowOff>
    </xdr:to>
    <xdr:sp>
      <xdr:nvSpPr>
        <xdr:cNvPr id="291" name="AutoShape 302"/>
        <xdr:cNvSpPr>
          <a:spLocks/>
        </xdr:cNvSpPr>
      </xdr:nvSpPr>
      <xdr:spPr>
        <a:xfrm>
          <a:off x="285750" y="48577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0</xdr:col>
      <xdr:colOff>285750</xdr:colOff>
      <xdr:row>2</xdr:row>
      <xdr:rowOff>161925</xdr:rowOff>
    </xdr:from>
    <xdr:to>
      <xdr:col>0</xdr:col>
      <xdr:colOff>733425</xdr:colOff>
      <xdr:row>3</xdr:row>
      <xdr:rowOff>0</xdr:rowOff>
    </xdr:to>
    <xdr:sp>
      <xdr:nvSpPr>
        <xdr:cNvPr id="292" name="AutoShape 303"/>
        <xdr:cNvSpPr>
          <a:spLocks/>
        </xdr:cNvSpPr>
      </xdr:nvSpPr>
      <xdr:spPr>
        <a:xfrm>
          <a:off x="285750" y="48577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1</xdr:row>
      <xdr:rowOff>0</xdr:rowOff>
    </xdr:from>
    <xdr:to>
      <xdr:col>8</xdr:col>
      <xdr:colOff>609600</xdr:colOff>
      <xdr:row>1</xdr:row>
      <xdr:rowOff>9525</xdr:rowOff>
    </xdr:to>
    <xdr:sp>
      <xdr:nvSpPr>
        <xdr:cNvPr id="293" name="AutoShape 304"/>
        <xdr:cNvSpPr>
          <a:spLocks/>
        </xdr:cNvSpPr>
      </xdr:nvSpPr>
      <xdr:spPr>
        <a:xfrm>
          <a:off x="7915275" y="161925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1</xdr:row>
      <xdr:rowOff>0</xdr:rowOff>
    </xdr:from>
    <xdr:to>
      <xdr:col>8</xdr:col>
      <xdr:colOff>476250</xdr:colOff>
      <xdr:row>1</xdr:row>
      <xdr:rowOff>85725</xdr:rowOff>
    </xdr:to>
    <xdr:sp>
      <xdr:nvSpPr>
        <xdr:cNvPr id="294" name="AutoShape 305"/>
        <xdr:cNvSpPr>
          <a:spLocks/>
        </xdr:cNvSpPr>
      </xdr:nvSpPr>
      <xdr:spPr>
        <a:xfrm>
          <a:off x="7524750" y="161925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1</xdr:row>
      <xdr:rowOff>0</xdr:rowOff>
    </xdr:from>
    <xdr:to>
      <xdr:col>7</xdr:col>
      <xdr:colOff>704850</xdr:colOff>
      <xdr:row>1</xdr:row>
      <xdr:rowOff>104775</xdr:rowOff>
    </xdr:to>
    <xdr:sp>
      <xdr:nvSpPr>
        <xdr:cNvPr id="295" name="AutoShape 306"/>
        <xdr:cNvSpPr>
          <a:spLocks/>
        </xdr:cNvSpPr>
      </xdr:nvSpPr>
      <xdr:spPr>
        <a:xfrm>
          <a:off x="7448550" y="161925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1</xdr:row>
      <xdr:rowOff>0</xdr:rowOff>
    </xdr:from>
    <xdr:to>
      <xdr:col>8</xdr:col>
      <xdr:colOff>609600</xdr:colOff>
      <xdr:row>1</xdr:row>
      <xdr:rowOff>9525</xdr:rowOff>
    </xdr:to>
    <xdr:sp>
      <xdr:nvSpPr>
        <xdr:cNvPr id="296" name="AutoShape 307"/>
        <xdr:cNvSpPr>
          <a:spLocks/>
        </xdr:cNvSpPr>
      </xdr:nvSpPr>
      <xdr:spPr>
        <a:xfrm>
          <a:off x="7915275" y="161925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1</xdr:row>
      <xdr:rowOff>0</xdr:rowOff>
    </xdr:from>
    <xdr:to>
      <xdr:col>8</xdr:col>
      <xdr:colOff>476250</xdr:colOff>
      <xdr:row>1</xdr:row>
      <xdr:rowOff>85725</xdr:rowOff>
    </xdr:to>
    <xdr:sp>
      <xdr:nvSpPr>
        <xdr:cNvPr id="297" name="AutoShape 308"/>
        <xdr:cNvSpPr>
          <a:spLocks/>
        </xdr:cNvSpPr>
      </xdr:nvSpPr>
      <xdr:spPr>
        <a:xfrm>
          <a:off x="7524750" y="161925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1</xdr:row>
      <xdr:rowOff>0</xdr:rowOff>
    </xdr:from>
    <xdr:to>
      <xdr:col>7</xdr:col>
      <xdr:colOff>704850</xdr:colOff>
      <xdr:row>1</xdr:row>
      <xdr:rowOff>104775</xdr:rowOff>
    </xdr:to>
    <xdr:sp>
      <xdr:nvSpPr>
        <xdr:cNvPr id="298" name="AutoShape 309"/>
        <xdr:cNvSpPr>
          <a:spLocks/>
        </xdr:cNvSpPr>
      </xdr:nvSpPr>
      <xdr:spPr>
        <a:xfrm>
          <a:off x="7448550" y="161925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</xdr:col>
      <xdr:colOff>0</xdr:colOff>
      <xdr:row>1</xdr:row>
      <xdr:rowOff>85725</xdr:rowOff>
    </xdr:from>
    <xdr:to>
      <xdr:col>1</xdr:col>
      <xdr:colOff>704850</xdr:colOff>
      <xdr:row>2</xdr:row>
      <xdr:rowOff>0</xdr:rowOff>
    </xdr:to>
    <xdr:sp>
      <xdr:nvSpPr>
        <xdr:cNvPr id="299" name="AutoShape 310"/>
        <xdr:cNvSpPr>
          <a:spLocks/>
        </xdr:cNvSpPr>
      </xdr:nvSpPr>
      <xdr:spPr>
        <a:xfrm>
          <a:off x="1095375" y="247650"/>
          <a:ext cx="7048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1</xdr:row>
      <xdr:rowOff>76200</xdr:rowOff>
    </xdr:from>
    <xdr:to>
      <xdr:col>4</xdr:col>
      <xdr:colOff>476250</xdr:colOff>
      <xdr:row>2</xdr:row>
      <xdr:rowOff>0</xdr:rowOff>
    </xdr:to>
    <xdr:sp>
      <xdr:nvSpPr>
        <xdr:cNvPr id="300" name="AutoShape 311"/>
        <xdr:cNvSpPr>
          <a:spLocks/>
        </xdr:cNvSpPr>
      </xdr:nvSpPr>
      <xdr:spPr>
        <a:xfrm>
          <a:off x="2238375" y="238125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</xdr:col>
      <xdr:colOff>0</xdr:colOff>
      <xdr:row>1</xdr:row>
      <xdr:rowOff>85725</xdr:rowOff>
    </xdr:from>
    <xdr:to>
      <xdr:col>1</xdr:col>
      <xdr:colOff>704850</xdr:colOff>
      <xdr:row>2</xdr:row>
      <xdr:rowOff>0</xdr:rowOff>
    </xdr:to>
    <xdr:sp>
      <xdr:nvSpPr>
        <xdr:cNvPr id="301" name="AutoShape 312"/>
        <xdr:cNvSpPr>
          <a:spLocks/>
        </xdr:cNvSpPr>
      </xdr:nvSpPr>
      <xdr:spPr>
        <a:xfrm>
          <a:off x="1095375" y="247650"/>
          <a:ext cx="7048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1</xdr:row>
      <xdr:rowOff>76200</xdr:rowOff>
    </xdr:from>
    <xdr:to>
      <xdr:col>4</xdr:col>
      <xdr:colOff>476250</xdr:colOff>
      <xdr:row>2</xdr:row>
      <xdr:rowOff>0</xdr:rowOff>
    </xdr:to>
    <xdr:sp>
      <xdr:nvSpPr>
        <xdr:cNvPr id="302" name="AutoShape 313"/>
        <xdr:cNvSpPr>
          <a:spLocks/>
        </xdr:cNvSpPr>
      </xdr:nvSpPr>
      <xdr:spPr>
        <a:xfrm>
          <a:off x="2238375" y="238125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0</xdr:rowOff>
    </xdr:from>
    <xdr:to>
      <xdr:col>4</xdr:col>
      <xdr:colOff>704850</xdr:colOff>
      <xdr:row>2</xdr:row>
      <xdr:rowOff>0</xdr:rowOff>
    </xdr:to>
    <xdr:sp>
      <xdr:nvSpPr>
        <xdr:cNvPr id="303" name="AutoShape 314"/>
        <xdr:cNvSpPr>
          <a:spLocks/>
        </xdr:cNvSpPr>
      </xdr:nvSpPr>
      <xdr:spPr>
        <a:xfrm>
          <a:off x="5686425" y="161925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304" name="AutoShape 315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</xdr:col>
      <xdr:colOff>0</xdr:colOff>
      <xdr:row>1</xdr:row>
      <xdr:rowOff>85725</xdr:rowOff>
    </xdr:from>
    <xdr:to>
      <xdr:col>1</xdr:col>
      <xdr:colOff>704850</xdr:colOff>
      <xdr:row>2</xdr:row>
      <xdr:rowOff>0</xdr:rowOff>
    </xdr:to>
    <xdr:sp>
      <xdr:nvSpPr>
        <xdr:cNvPr id="305" name="AutoShape 316"/>
        <xdr:cNvSpPr>
          <a:spLocks/>
        </xdr:cNvSpPr>
      </xdr:nvSpPr>
      <xdr:spPr>
        <a:xfrm>
          <a:off x="1095375" y="247650"/>
          <a:ext cx="7048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1</xdr:row>
      <xdr:rowOff>76200</xdr:rowOff>
    </xdr:from>
    <xdr:to>
      <xdr:col>4</xdr:col>
      <xdr:colOff>476250</xdr:colOff>
      <xdr:row>2</xdr:row>
      <xdr:rowOff>0</xdr:rowOff>
    </xdr:to>
    <xdr:sp>
      <xdr:nvSpPr>
        <xdr:cNvPr id="306" name="AutoShape 317"/>
        <xdr:cNvSpPr>
          <a:spLocks/>
        </xdr:cNvSpPr>
      </xdr:nvSpPr>
      <xdr:spPr>
        <a:xfrm>
          <a:off x="2238375" y="238125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1</xdr:col>
      <xdr:colOff>0</xdr:colOff>
      <xdr:row>1</xdr:row>
      <xdr:rowOff>85725</xdr:rowOff>
    </xdr:from>
    <xdr:to>
      <xdr:col>1</xdr:col>
      <xdr:colOff>704850</xdr:colOff>
      <xdr:row>2</xdr:row>
      <xdr:rowOff>0</xdr:rowOff>
    </xdr:to>
    <xdr:sp>
      <xdr:nvSpPr>
        <xdr:cNvPr id="307" name="AutoShape 318"/>
        <xdr:cNvSpPr>
          <a:spLocks/>
        </xdr:cNvSpPr>
      </xdr:nvSpPr>
      <xdr:spPr>
        <a:xfrm>
          <a:off x="1095375" y="247650"/>
          <a:ext cx="7048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1</xdr:row>
      <xdr:rowOff>76200</xdr:rowOff>
    </xdr:from>
    <xdr:to>
      <xdr:col>4</xdr:col>
      <xdr:colOff>476250</xdr:colOff>
      <xdr:row>2</xdr:row>
      <xdr:rowOff>0</xdr:rowOff>
    </xdr:to>
    <xdr:sp>
      <xdr:nvSpPr>
        <xdr:cNvPr id="308" name="AutoShape 319"/>
        <xdr:cNvSpPr>
          <a:spLocks/>
        </xdr:cNvSpPr>
      </xdr:nvSpPr>
      <xdr:spPr>
        <a:xfrm>
          <a:off x="2238375" y="238125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0</xdr:rowOff>
    </xdr:from>
    <xdr:to>
      <xdr:col>4</xdr:col>
      <xdr:colOff>704850</xdr:colOff>
      <xdr:row>2</xdr:row>
      <xdr:rowOff>0</xdr:rowOff>
    </xdr:to>
    <xdr:sp>
      <xdr:nvSpPr>
        <xdr:cNvPr id="309" name="AutoShape 320"/>
        <xdr:cNvSpPr>
          <a:spLocks/>
        </xdr:cNvSpPr>
      </xdr:nvSpPr>
      <xdr:spPr>
        <a:xfrm>
          <a:off x="5686425" y="161925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310" name="AutoShape 321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311" name="AutoShape 322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312" name="AutoShape 323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313" name="AutoShape 324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314" name="AutoShape 325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315" name="AutoShape 326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316" name="AutoShape 327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317" name="AutoShape 328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318" name="AutoShape 329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0</xdr:rowOff>
    </xdr:from>
    <xdr:to>
      <xdr:col>6</xdr:col>
      <xdr:colOff>285750</xdr:colOff>
      <xdr:row>2</xdr:row>
      <xdr:rowOff>0</xdr:rowOff>
    </xdr:to>
    <xdr:sp>
      <xdr:nvSpPr>
        <xdr:cNvPr id="319" name="AutoShape 330"/>
        <xdr:cNvSpPr>
          <a:spLocks/>
        </xdr:cNvSpPr>
      </xdr:nvSpPr>
      <xdr:spPr>
        <a:xfrm>
          <a:off x="6448425" y="161925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320" name="AutoShape 331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321" name="AutoShape 332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322" name="AutoShape 333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2</xdr:row>
      <xdr:rowOff>0</xdr:rowOff>
    </xdr:to>
    <xdr:sp>
      <xdr:nvSpPr>
        <xdr:cNvPr id="323" name="AutoShape 334"/>
        <xdr:cNvSpPr>
          <a:spLocks/>
        </xdr:cNvSpPr>
      </xdr:nvSpPr>
      <xdr:spPr>
        <a:xfrm>
          <a:off x="5686425" y="247650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1</xdr:row>
      <xdr:rowOff>76200</xdr:rowOff>
    </xdr:from>
    <xdr:to>
      <xdr:col>6</xdr:col>
      <xdr:colOff>285750</xdr:colOff>
      <xdr:row>2</xdr:row>
      <xdr:rowOff>0</xdr:rowOff>
    </xdr:to>
    <xdr:sp>
      <xdr:nvSpPr>
        <xdr:cNvPr id="324" name="AutoShape 335"/>
        <xdr:cNvSpPr>
          <a:spLocks/>
        </xdr:cNvSpPr>
      </xdr:nvSpPr>
      <xdr:spPr>
        <a:xfrm>
          <a:off x="5762625" y="238125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0</xdr:rowOff>
    </xdr:from>
    <xdr:to>
      <xdr:col>6</xdr:col>
      <xdr:colOff>285750</xdr:colOff>
      <xdr:row>2</xdr:row>
      <xdr:rowOff>0</xdr:rowOff>
    </xdr:to>
    <xdr:sp>
      <xdr:nvSpPr>
        <xdr:cNvPr id="325" name="AutoShape 336"/>
        <xdr:cNvSpPr>
          <a:spLocks/>
        </xdr:cNvSpPr>
      </xdr:nvSpPr>
      <xdr:spPr>
        <a:xfrm>
          <a:off x="6448425" y="161925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1</xdr:row>
      <xdr:rowOff>85725</xdr:rowOff>
    </xdr:from>
    <xdr:to>
      <xdr:col>6</xdr:col>
      <xdr:colOff>285750</xdr:colOff>
      <xdr:row>2</xdr:row>
      <xdr:rowOff>0</xdr:rowOff>
    </xdr:to>
    <xdr:sp>
      <xdr:nvSpPr>
        <xdr:cNvPr id="326" name="AutoShape 337"/>
        <xdr:cNvSpPr>
          <a:spLocks/>
        </xdr:cNvSpPr>
      </xdr:nvSpPr>
      <xdr:spPr>
        <a:xfrm>
          <a:off x="6448425" y="247650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27" name="AutoShape 338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28" name="AutoShape 339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29" name="AutoShape 340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30" name="AutoShape 341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3</xdr:row>
      <xdr:rowOff>0</xdr:rowOff>
    </xdr:to>
    <xdr:sp>
      <xdr:nvSpPr>
        <xdr:cNvPr id="331" name="AutoShape 342"/>
        <xdr:cNvSpPr>
          <a:spLocks/>
        </xdr:cNvSpPr>
      </xdr:nvSpPr>
      <xdr:spPr>
        <a:xfrm>
          <a:off x="6448425" y="323850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32" name="AutoShape 343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33" name="AutoShape 344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34" name="AutoShape 345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35" name="AutoShape 346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36" name="AutoShape 347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3</xdr:row>
      <xdr:rowOff>0</xdr:rowOff>
    </xdr:to>
    <xdr:sp>
      <xdr:nvSpPr>
        <xdr:cNvPr id="337" name="AutoShape 348"/>
        <xdr:cNvSpPr>
          <a:spLocks/>
        </xdr:cNvSpPr>
      </xdr:nvSpPr>
      <xdr:spPr>
        <a:xfrm>
          <a:off x="6448425" y="323850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38" name="AutoShape 349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0</xdr:rowOff>
    </xdr:from>
    <xdr:to>
      <xdr:col>4</xdr:col>
      <xdr:colOff>704850</xdr:colOff>
      <xdr:row>3</xdr:row>
      <xdr:rowOff>0</xdr:rowOff>
    </xdr:to>
    <xdr:sp>
      <xdr:nvSpPr>
        <xdr:cNvPr id="339" name="AutoShape 350"/>
        <xdr:cNvSpPr>
          <a:spLocks/>
        </xdr:cNvSpPr>
      </xdr:nvSpPr>
      <xdr:spPr>
        <a:xfrm>
          <a:off x="5686425" y="32385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40" name="AutoShape 351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0</xdr:rowOff>
    </xdr:from>
    <xdr:to>
      <xdr:col>4</xdr:col>
      <xdr:colOff>704850</xdr:colOff>
      <xdr:row>3</xdr:row>
      <xdr:rowOff>0</xdr:rowOff>
    </xdr:to>
    <xdr:sp>
      <xdr:nvSpPr>
        <xdr:cNvPr id="341" name="AutoShape 352"/>
        <xdr:cNvSpPr>
          <a:spLocks/>
        </xdr:cNvSpPr>
      </xdr:nvSpPr>
      <xdr:spPr>
        <a:xfrm>
          <a:off x="5686425" y="32385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42" name="AutoShape 353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43" name="AutoShape 354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44" name="AutoShape 355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45" name="AutoShape 356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46" name="AutoShape 357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47" name="AutoShape 358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48" name="AutoShape 359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49" name="AutoShape 360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50" name="AutoShape 361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3</xdr:row>
      <xdr:rowOff>0</xdr:rowOff>
    </xdr:to>
    <xdr:sp>
      <xdr:nvSpPr>
        <xdr:cNvPr id="351" name="AutoShape 362"/>
        <xdr:cNvSpPr>
          <a:spLocks/>
        </xdr:cNvSpPr>
      </xdr:nvSpPr>
      <xdr:spPr>
        <a:xfrm>
          <a:off x="6448425" y="323850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52" name="AutoShape 363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53" name="AutoShape 364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54" name="AutoShape 365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2</xdr:row>
      <xdr:rowOff>85725</xdr:rowOff>
    </xdr:from>
    <xdr:to>
      <xdr:col>4</xdr:col>
      <xdr:colOff>704850</xdr:colOff>
      <xdr:row>3</xdr:row>
      <xdr:rowOff>0</xdr:rowOff>
    </xdr:to>
    <xdr:sp>
      <xdr:nvSpPr>
        <xdr:cNvPr id="355" name="AutoShape 366"/>
        <xdr:cNvSpPr>
          <a:spLocks/>
        </xdr:cNvSpPr>
      </xdr:nvSpPr>
      <xdr:spPr>
        <a:xfrm>
          <a:off x="5686425" y="40957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190500</xdr:colOff>
      <xdr:row>2</xdr:row>
      <xdr:rowOff>76200</xdr:rowOff>
    </xdr:from>
    <xdr:to>
      <xdr:col>6</xdr:col>
      <xdr:colOff>285750</xdr:colOff>
      <xdr:row>3</xdr:row>
      <xdr:rowOff>0</xdr:rowOff>
    </xdr:to>
    <xdr:sp>
      <xdr:nvSpPr>
        <xdr:cNvPr id="356" name="AutoShape 367"/>
        <xdr:cNvSpPr>
          <a:spLocks/>
        </xdr:cNvSpPr>
      </xdr:nvSpPr>
      <xdr:spPr>
        <a:xfrm>
          <a:off x="5762625" y="400050"/>
          <a:ext cx="1857375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0</xdr:rowOff>
    </xdr:from>
    <xdr:to>
      <xdr:col>6</xdr:col>
      <xdr:colOff>285750</xdr:colOff>
      <xdr:row>3</xdr:row>
      <xdr:rowOff>0</xdr:rowOff>
    </xdr:to>
    <xdr:sp>
      <xdr:nvSpPr>
        <xdr:cNvPr id="357" name="AutoShape 368"/>
        <xdr:cNvSpPr>
          <a:spLocks/>
        </xdr:cNvSpPr>
      </xdr:nvSpPr>
      <xdr:spPr>
        <a:xfrm>
          <a:off x="6448425" y="323850"/>
          <a:ext cx="1171575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4</xdr:col>
      <xdr:colOff>114300</xdr:colOff>
      <xdr:row>2</xdr:row>
      <xdr:rowOff>85725</xdr:rowOff>
    </xdr:from>
    <xdr:to>
      <xdr:col>6</xdr:col>
      <xdr:colOff>285750</xdr:colOff>
      <xdr:row>3</xdr:row>
      <xdr:rowOff>0</xdr:rowOff>
    </xdr:to>
    <xdr:sp>
      <xdr:nvSpPr>
        <xdr:cNvPr id="358" name="AutoShape 369"/>
        <xdr:cNvSpPr>
          <a:spLocks/>
        </xdr:cNvSpPr>
      </xdr:nvSpPr>
      <xdr:spPr>
        <a:xfrm>
          <a:off x="6448425" y="409575"/>
          <a:ext cx="1171575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0</xdr:row>
      <xdr:rowOff>161925</xdr:rowOff>
    </xdr:from>
    <xdr:to>
      <xdr:col>7</xdr:col>
      <xdr:colOff>733425</xdr:colOff>
      <xdr:row>1</xdr:row>
      <xdr:rowOff>0</xdr:rowOff>
    </xdr:to>
    <xdr:sp>
      <xdr:nvSpPr>
        <xdr:cNvPr id="359" name="AutoShape 370"/>
        <xdr:cNvSpPr>
          <a:spLocks/>
        </xdr:cNvSpPr>
      </xdr:nvSpPr>
      <xdr:spPr>
        <a:xfrm>
          <a:off x="7905750" y="16192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0</xdr:row>
      <xdr:rowOff>161925</xdr:rowOff>
    </xdr:from>
    <xdr:to>
      <xdr:col>7</xdr:col>
      <xdr:colOff>733425</xdr:colOff>
      <xdr:row>1</xdr:row>
      <xdr:rowOff>0</xdr:rowOff>
    </xdr:to>
    <xdr:sp>
      <xdr:nvSpPr>
        <xdr:cNvPr id="360" name="AutoShape 371"/>
        <xdr:cNvSpPr>
          <a:spLocks/>
        </xdr:cNvSpPr>
      </xdr:nvSpPr>
      <xdr:spPr>
        <a:xfrm>
          <a:off x="7905750" y="16192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704850</xdr:colOff>
      <xdr:row>0</xdr:row>
      <xdr:rowOff>104775</xdr:rowOff>
    </xdr:to>
    <xdr:sp>
      <xdr:nvSpPr>
        <xdr:cNvPr id="361" name="AutoShape 372"/>
        <xdr:cNvSpPr>
          <a:spLocks/>
        </xdr:cNvSpPr>
      </xdr:nvSpPr>
      <xdr:spPr>
        <a:xfrm>
          <a:off x="7448550" y="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704850</xdr:colOff>
      <xdr:row>0</xdr:row>
      <xdr:rowOff>104775</xdr:rowOff>
    </xdr:to>
    <xdr:sp>
      <xdr:nvSpPr>
        <xdr:cNvPr id="362" name="AutoShape 373"/>
        <xdr:cNvSpPr>
          <a:spLocks/>
        </xdr:cNvSpPr>
      </xdr:nvSpPr>
      <xdr:spPr>
        <a:xfrm>
          <a:off x="7448550" y="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8</xdr:col>
      <xdr:colOff>609600</xdr:colOff>
      <xdr:row>0</xdr:row>
      <xdr:rowOff>9525</xdr:rowOff>
    </xdr:to>
    <xdr:sp>
      <xdr:nvSpPr>
        <xdr:cNvPr id="363" name="AutoShape 374"/>
        <xdr:cNvSpPr>
          <a:spLocks/>
        </xdr:cNvSpPr>
      </xdr:nvSpPr>
      <xdr:spPr>
        <a:xfrm>
          <a:off x="7915275" y="0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0</xdr:rowOff>
    </xdr:from>
    <xdr:to>
      <xdr:col>8</xdr:col>
      <xdr:colOff>476250</xdr:colOff>
      <xdr:row>0</xdr:row>
      <xdr:rowOff>85725</xdr:rowOff>
    </xdr:to>
    <xdr:sp>
      <xdr:nvSpPr>
        <xdr:cNvPr id="364" name="AutoShape 375"/>
        <xdr:cNvSpPr>
          <a:spLocks/>
        </xdr:cNvSpPr>
      </xdr:nvSpPr>
      <xdr:spPr>
        <a:xfrm>
          <a:off x="7524750" y="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704850</xdr:colOff>
      <xdr:row>0</xdr:row>
      <xdr:rowOff>104775</xdr:rowOff>
    </xdr:to>
    <xdr:sp>
      <xdr:nvSpPr>
        <xdr:cNvPr id="365" name="AutoShape 376"/>
        <xdr:cNvSpPr>
          <a:spLocks/>
        </xdr:cNvSpPr>
      </xdr:nvSpPr>
      <xdr:spPr>
        <a:xfrm>
          <a:off x="7448550" y="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0</xdr:row>
      <xdr:rowOff>0</xdr:rowOff>
    </xdr:from>
    <xdr:to>
      <xdr:col>8</xdr:col>
      <xdr:colOff>609600</xdr:colOff>
      <xdr:row>0</xdr:row>
      <xdr:rowOff>9525</xdr:rowOff>
    </xdr:to>
    <xdr:sp>
      <xdr:nvSpPr>
        <xdr:cNvPr id="366" name="AutoShape 377"/>
        <xdr:cNvSpPr>
          <a:spLocks/>
        </xdr:cNvSpPr>
      </xdr:nvSpPr>
      <xdr:spPr>
        <a:xfrm>
          <a:off x="7915275" y="0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0</xdr:rowOff>
    </xdr:from>
    <xdr:to>
      <xdr:col>8</xdr:col>
      <xdr:colOff>476250</xdr:colOff>
      <xdr:row>0</xdr:row>
      <xdr:rowOff>85725</xdr:rowOff>
    </xdr:to>
    <xdr:sp>
      <xdr:nvSpPr>
        <xdr:cNvPr id="367" name="AutoShape 378"/>
        <xdr:cNvSpPr>
          <a:spLocks/>
        </xdr:cNvSpPr>
      </xdr:nvSpPr>
      <xdr:spPr>
        <a:xfrm>
          <a:off x="7524750" y="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704850</xdr:colOff>
      <xdr:row>0</xdr:row>
      <xdr:rowOff>104775</xdr:rowOff>
    </xdr:to>
    <xdr:sp>
      <xdr:nvSpPr>
        <xdr:cNvPr id="368" name="AutoShape 379"/>
        <xdr:cNvSpPr>
          <a:spLocks/>
        </xdr:cNvSpPr>
      </xdr:nvSpPr>
      <xdr:spPr>
        <a:xfrm>
          <a:off x="7448550" y="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609600</xdr:colOff>
      <xdr:row>0</xdr:row>
      <xdr:rowOff>104775</xdr:rowOff>
    </xdr:to>
    <xdr:sp>
      <xdr:nvSpPr>
        <xdr:cNvPr id="369" name="AutoShape 380"/>
        <xdr:cNvSpPr>
          <a:spLocks/>
        </xdr:cNvSpPr>
      </xdr:nvSpPr>
      <xdr:spPr>
        <a:xfrm>
          <a:off x="7734300" y="0"/>
          <a:ext cx="1257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609600</xdr:colOff>
      <xdr:row>0</xdr:row>
      <xdr:rowOff>104775</xdr:rowOff>
    </xdr:to>
    <xdr:sp>
      <xdr:nvSpPr>
        <xdr:cNvPr id="370" name="AutoShape 381"/>
        <xdr:cNvSpPr>
          <a:spLocks/>
        </xdr:cNvSpPr>
      </xdr:nvSpPr>
      <xdr:spPr>
        <a:xfrm>
          <a:off x="7734300" y="0"/>
          <a:ext cx="1257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71" name="AutoShape 382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372" name="AutoShape 383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73" name="AutoShape 384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374" name="AutoShape 385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609600</xdr:colOff>
      <xdr:row>1</xdr:row>
      <xdr:rowOff>0</xdr:rowOff>
    </xdr:to>
    <xdr:sp>
      <xdr:nvSpPr>
        <xdr:cNvPr id="375" name="AutoShape 386"/>
        <xdr:cNvSpPr>
          <a:spLocks/>
        </xdr:cNvSpPr>
      </xdr:nvSpPr>
      <xdr:spPr>
        <a:xfrm>
          <a:off x="7734300" y="0"/>
          <a:ext cx="12573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376" name="AutoShape 387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77" name="AutoShape 388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378" name="AutoShape 389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79" name="AutoShape 390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380" name="AutoShape 391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609600</xdr:colOff>
      <xdr:row>1</xdr:row>
      <xdr:rowOff>0</xdr:rowOff>
    </xdr:to>
    <xdr:sp>
      <xdr:nvSpPr>
        <xdr:cNvPr id="381" name="AutoShape 392"/>
        <xdr:cNvSpPr>
          <a:spLocks/>
        </xdr:cNvSpPr>
      </xdr:nvSpPr>
      <xdr:spPr>
        <a:xfrm>
          <a:off x="7734300" y="0"/>
          <a:ext cx="12573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382" name="AutoShape 393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704850</xdr:colOff>
      <xdr:row>1</xdr:row>
      <xdr:rowOff>0</xdr:rowOff>
    </xdr:to>
    <xdr:sp>
      <xdr:nvSpPr>
        <xdr:cNvPr id="383" name="AutoShape 394"/>
        <xdr:cNvSpPr>
          <a:spLocks/>
        </xdr:cNvSpPr>
      </xdr:nvSpPr>
      <xdr:spPr>
        <a:xfrm>
          <a:off x="7448550" y="0"/>
          <a:ext cx="8763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84" name="AutoShape 395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704850</xdr:colOff>
      <xdr:row>1</xdr:row>
      <xdr:rowOff>0</xdr:rowOff>
    </xdr:to>
    <xdr:sp>
      <xdr:nvSpPr>
        <xdr:cNvPr id="385" name="AutoShape 396"/>
        <xdr:cNvSpPr>
          <a:spLocks/>
        </xdr:cNvSpPr>
      </xdr:nvSpPr>
      <xdr:spPr>
        <a:xfrm>
          <a:off x="7448550" y="0"/>
          <a:ext cx="8763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86" name="AutoShape 397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387" name="AutoShape 398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388" name="AutoShape 399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389" name="AutoShape 400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390" name="AutoShape 401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91" name="AutoShape 402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392" name="AutoShape 403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93" name="AutoShape 404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394" name="AutoShape 405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609600</xdr:colOff>
      <xdr:row>1</xdr:row>
      <xdr:rowOff>0</xdr:rowOff>
    </xdr:to>
    <xdr:sp>
      <xdr:nvSpPr>
        <xdr:cNvPr id="395" name="AutoShape 406"/>
        <xdr:cNvSpPr>
          <a:spLocks/>
        </xdr:cNvSpPr>
      </xdr:nvSpPr>
      <xdr:spPr>
        <a:xfrm>
          <a:off x="7734300" y="0"/>
          <a:ext cx="12573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396" name="AutoShape 407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97" name="AutoShape 408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398" name="AutoShape 409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0</xdr:row>
      <xdr:rowOff>85725</xdr:rowOff>
    </xdr:from>
    <xdr:to>
      <xdr:col>7</xdr:col>
      <xdr:colOff>704850</xdr:colOff>
      <xdr:row>1</xdr:row>
      <xdr:rowOff>0</xdr:rowOff>
    </xdr:to>
    <xdr:sp>
      <xdr:nvSpPr>
        <xdr:cNvPr id="399" name="AutoShape 410"/>
        <xdr:cNvSpPr>
          <a:spLocks/>
        </xdr:cNvSpPr>
      </xdr:nvSpPr>
      <xdr:spPr>
        <a:xfrm>
          <a:off x="7448550" y="85725"/>
          <a:ext cx="876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0</xdr:row>
      <xdr:rowOff>76200</xdr:rowOff>
    </xdr:from>
    <xdr:to>
      <xdr:col>8</xdr:col>
      <xdr:colOff>476250</xdr:colOff>
      <xdr:row>1</xdr:row>
      <xdr:rowOff>0</xdr:rowOff>
    </xdr:to>
    <xdr:sp>
      <xdr:nvSpPr>
        <xdr:cNvPr id="400" name="AutoShape 411"/>
        <xdr:cNvSpPr>
          <a:spLocks/>
        </xdr:cNvSpPr>
      </xdr:nvSpPr>
      <xdr:spPr>
        <a:xfrm>
          <a:off x="7524750" y="7620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609600</xdr:colOff>
      <xdr:row>1</xdr:row>
      <xdr:rowOff>0</xdr:rowOff>
    </xdr:to>
    <xdr:sp>
      <xdr:nvSpPr>
        <xdr:cNvPr id="401" name="AutoShape 412"/>
        <xdr:cNvSpPr>
          <a:spLocks/>
        </xdr:cNvSpPr>
      </xdr:nvSpPr>
      <xdr:spPr>
        <a:xfrm>
          <a:off x="7734300" y="0"/>
          <a:ext cx="12573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114300</xdr:colOff>
      <xdr:row>0</xdr:row>
      <xdr:rowOff>85725</xdr:rowOff>
    </xdr:from>
    <xdr:to>
      <xdr:col>8</xdr:col>
      <xdr:colOff>609600</xdr:colOff>
      <xdr:row>1</xdr:row>
      <xdr:rowOff>0</xdr:rowOff>
    </xdr:to>
    <xdr:sp>
      <xdr:nvSpPr>
        <xdr:cNvPr id="402" name="AutoShape 413"/>
        <xdr:cNvSpPr>
          <a:spLocks/>
        </xdr:cNvSpPr>
      </xdr:nvSpPr>
      <xdr:spPr>
        <a:xfrm>
          <a:off x="7734300" y="85725"/>
          <a:ext cx="12573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12</xdr:col>
      <xdr:colOff>495300</xdr:colOff>
      <xdr:row>18</xdr:row>
      <xdr:rowOff>123825</xdr:rowOff>
    </xdr:to>
    <xdr:pic>
      <xdr:nvPicPr>
        <xdr:cNvPr id="403" name="Picture 470" descr="Poklop ventilový HECKL PLASTUS, plastový, litinové víko, kruh, KANAL -  černé vík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1533525"/>
          <a:ext cx="17145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285750</xdr:colOff>
      <xdr:row>0</xdr:row>
      <xdr:rowOff>161925</xdr:rowOff>
    </xdr:from>
    <xdr:to>
      <xdr:col>3</xdr:col>
      <xdr:colOff>733425</xdr:colOff>
      <xdr:row>3</xdr:row>
      <xdr:rowOff>0</xdr:rowOff>
    </xdr:to>
    <xdr:sp>
      <xdr:nvSpPr>
        <xdr:cNvPr id="404" name="AutoShape 474"/>
        <xdr:cNvSpPr>
          <a:spLocks/>
        </xdr:cNvSpPr>
      </xdr:nvSpPr>
      <xdr:spPr>
        <a:xfrm>
          <a:off x="5857875" y="161925"/>
          <a:ext cx="4476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1</xdr:row>
      <xdr:rowOff>85725</xdr:rowOff>
    </xdr:from>
    <xdr:to>
      <xdr:col>3</xdr:col>
      <xdr:colOff>704850</xdr:colOff>
      <xdr:row>3</xdr:row>
      <xdr:rowOff>0</xdr:rowOff>
    </xdr:to>
    <xdr:sp>
      <xdr:nvSpPr>
        <xdr:cNvPr id="405" name="AutoShape 475"/>
        <xdr:cNvSpPr>
          <a:spLocks/>
        </xdr:cNvSpPr>
      </xdr:nvSpPr>
      <xdr:spPr>
        <a:xfrm>
          <a:off x="2162175" y="247650"/>
          <a:ext cx="411480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285750</xdr:colOff>
      <xdr:row>1</xdr:row>
      <xdr:rowOff>161925</xdr:rowOff>
    </xdr:from>
    <xdr:to>
      <xdr:col>3</xdr:col>
      <xdr:colOff>733425</xdr:colOff>
      <xdr:row>2</xdr:row>
      <xdr:rowOff>0</xdr:rowOff>
    </xdr:to>
    <xdr:sp>
      <xdr:nvSpPr>
        <xdr:cNvPr id="406" name="AutoShape 476"/>
        <xdr:cNvSpPr>
          <a:spLocks/>
        </xdr:cNvSpPr>
      </xdr:nvSpPr>
      <xdr:spPr>
        <a:xfrm>
          <a:off x="5857875" y="323850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285750</xdr:colOff>
      <xdr:row>1</xdr:row>
      <xdr:rowOff>161925</xdr:rowOff>
    </xdr:from>
    <xdr:to>
      <xdr:col>3</xdr:col>
      <xdr:colOff>733425</xdr:colOff>
      <xdr:row>2</xdr:row>
      <xdr:rowOff>0</xdr:rowOff>
    </xdr:to>
    <xdr:sp>
      <xdr:nvSpPr>
        <xdr:cNvPr id="407" name="AutoShape 477"/>
        <xdr:cNvSpPr>
          <a:spLocks/>
        </xdr:cNvSpPr>
      </xdr:nvSpPr>
      <xdr:spPr>
        <a:xfrm>
          <a:off x="5857875" y="323850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1</xdr:row>
      <xdr:rowOff>0</xdr:rowOff>
    </xdr:from>
    <xdr:to>
      <xdr:col>3</xdr:col>
      <xdr:colOff>704850</xdr:colOff>
      <xdr:row>1</xdr:row>
      <xdr:rowOff>104775</xdr:rowOff>
    </xdr:to>
    <xdr:sp>
      <xdr:nvSpPr>
        <xdr:cNvPr id="408" name="AutoShape 478"/>
        <xdr:cNvSpPr>
          <a:spLocks/>
        </xdr:cNvSpPr>
      </xdr:nvSpPr>
      <xdr:spPr>
        <a:xfrm>
          <a:off x="2162175" y="161925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1</xdr:row>
      <xdr:rowOff>0</xdr:rowOff>
    </xdr:from>
    <xdr:to>
      <xdr:col>3</xdr:col>
      <xdr:colOff>704850</xdr:colOff>
      <xdr:row>1</xdr:row>
      <xdr:rowOff>104775</xdr:rowOff>
    </xdr:to>
    <xdr:sp>
      <xdr:nvSpPr>
        <xdr:cNvPr id="409" name="AutoShape 479"/>
        <xdr:cNvSpPr>
          <a:spLocks/>
        </xdr:cNvSpPr>
      </xdr:nvSpPr>
      <xdr:spPr>
        <a:xfrm>
          <a:off x="2162175" y="161925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4</xdr:col>
      <xdr:colOff>628650</xdr:colOff>
      <xdr:row>1</xdr:row>
      <xdr:rowOff>9525</xdr:rowOff>
    </xdr:to>
    <xdr:sp>
      <xdr:nvSpPr>
        <xdr:cNvPr id="410" name="AutoShape 480"/>
        <xdr:cNvSpPr>
          <a:spLocks/>
        </xdr:cNvSpPr>
      </xdr:nvSpPr>
      <xdr:spPr>
        <a:xfrm>
          <a:off x="5867400" y="161925"/>
          <a:ext cx="109537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1</xdr:row>
      <xdr:rowOff>0</xdr:rowOff>
    </xdr:from>
    <xdr:to>
      <xdr:col>4</xdr:col>
      <xdr:colOff>476250</xdr:colOff>
      <xdr:row>1</xdr:row>
      <xdr:rowOff>85725</xdr:rowOff>
    </xdr:to>
    <xdr:sp>
      <xdr:nvSpPr>
        <xdr:cNvPr id="411" name="AutoShape 481"/>
        <xdr:cNvSpPr>
          <a:spLocks/>
        </xdr:cNvSpPr>
      </xdr:nvSpPr>
      <xdr:spPr>
        <a:xfrm>
          <a:off x="2238375" y="161925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1</xdr:row>
      <xdr:rowOff>0</xdr:rowOff>
    </xdr:from>
    <xdr:to>
      <xdr:col>3</xdr:col>
      <xdr:colOff>704850</xdr:colOff>
      <xdr:row>1</xdr:row>
      <xdr:rowOff>104775</xdr:rowOff>
    </xdr:to>
    <xdr:sp>
      <xdr:nvSpPr>
        <xdr:cNvPr id="412" name="AutoShape 482"/>
        <xdr:cNvSpPr>
          <a:spLocks/>
        </xdr:cNvSpPr>
      </xdr:nvSpPr>
      <xdr:spPr>
        <a:xfrm>
          <a:off x="2162175" y="161925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4</xdr:col>
      <xdr:colOff>628650</xdr:colOff>
      <xdr:row>1</xdr:row>
      <xdr:rowOff>9525</xdr:rowOff>
    </xdr:to>
    <xdr:sp>
      <xdr:nvSpPr>
        <xdr:cNvPr id="413" name="AutoShape 483"/>
        <xdr:cNvSpPr>
          <a:spLocks/>
        </xdr:cNvSpPr>
      </xdr:nvSpPr>
      <xdr:spPr>
        <a:xfrm>
          <a:off x="5867400" y="161925"/>
          <a:ext cx="109537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1</xdr:row>
      <xdr:rowOff>0</xdr:rowOff>
    </xdr:from>
    <xdr:to>
      <xdr:col>4</xdr:col>
      <xdr:colOff>476250</xdr:colOff>
      <xdr:row>1</xdr:row>
      <xdr:rowOff>85725</xdr:rowOff>
    </xdr:to>
    <xdr:sp>
      <xdr:nvSpPr>
        <xdr:cNvPr id="414" name="AutoShape 484"/>
        <xdr:cNvSpPr>
          <a:spLocks/>
        </xdr:cNvSpPr>
      </xdr:nvSpPr>
      <xdr:spPr>
        <a:xfrm>
          <a:off x="2238375" y="161925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1</xdr:row>
      <xdr:rowOff>0</xdr:rowOff>
    </xdr:from>
    <xdr:to>
      <xdr:col>3</xdr:col>
      <xdr:colOff>704850</xdr:colOff>
      <xdr:row>1</xdr:row>
      <xdr:rowOff>104775</xdr:rowOff>
    </xdr:to>
    <xdr:sp>
      <xdr:nvSpPr>
        <xdr:cNvPr id="415" name="AutoShape 485"/>
        <xdr:cNvSpPr>
          <a:spLocks/>
        </xdr:cNvSpPr>
      </xdr:nvSpPr>
      <xdr:spPr>
        <a:xfrm>
          <a:off x="2162175" y="161925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285750</xdr:colOff>
      <xdr:row>0</xdr:row>
      <xdr:rowOff>161925</xdr:rowOff>
    </xdr:from>
    <xdr:to>
      <xdr:col>3</xdr:col>
      <xdr:colOff>733425</xdr:colOff>
      <xdr:row>1</xdr:row>
      <xdr:rowOff>0</xdr:rowOff>
    </xdr:to>
    <xdr:sp>
      <xdr:nvSpPr>
        <xdr:cNvPr id="416" name="AutoShape 486"/>
        <xdr:cNvSpPr>
          <a:spLocks/>
        </xdr:cNvSpPr>
      </xdr:nvSpPr>
      <xdr:spPr>
        <a:xfrm>
          <a:off x="5857875" y="16192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285750</xdr:colOff>
      <xdr:row>0</xdr:row>
      <xdr:rowOff>161925</xdr:rowOff>
    </xdr:from>
    <xdr:to>
      <xdr:col>3</xdr:col>
      <xdr:colOff>733425</xdr:colOff>
      <xdr:row>1</xdr:row>
      <xdr:rowOff>0</xdr:rowOff>
    </xdr:to>
    <xdr:sp>
      <xdr:nvSpPr>
        <xdr:cNvPr id="417" name="AutoShape 487"/>
        <xdr:cNvSpPr>
          <a:spLocks/>
        </xdr:cNvSpPr>
      </xdr:nvSpPr>
      <xdr:spPr>
        <a:xfrm>
          <a:off x="5857875" y="16192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3</xdr:col>
      <xdr:colOff>704850</xdr:colOff>
      <xdr:row>0</xdr:row>
      <xdr:rowOff>104775</xdr:rowOff>
    </xdr:to>
    <xdr:sp>
      <xdr:nvSpPr>
        <xdr:cNvPr id="418" name="AutoShape 488"/>
        <xdr:cNvSpPr>
          <a:spLocks/>
        </xdr:cNvSpPr>
      </xdr:nvSpPr>
      <xdr:spPr>
        <a:xfrm>
          <a:off x="2162175" y="0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3</xdr:col>
      <xdr:colOff>704850</xdr:colOff>
      <xdr:row>0</xdr:row>
      <xdr:rowOff>104775</xdr:rowOff>
    </xdr:to>
    <xdr:sp>
      <xdr:nvSpPr>
        <xdr:cNvPr id="419" name="AutoShape 489"/>
        <xdr:cNvSpPr>
          <a:spLocks/>
        </xdr:cNvSpPr>
      </xdr:nvSpPr>
      <xdr:spPr>
        <a:xfrm>
          <a:off x="2162175" y="0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295275</xdr:colOff>
      <xdr:row>0</xdr:row>
      <xdr:rowOff>0</xdr:rowOff>
    </xdr:from>
    <xdr:to>
      <xdr:col>4</xdr:col>
      <xdr:colOff>628650</xdr:colOff>
      <xdr:row>0</xdr:row>
      <xdr:rowOff>9525</xdr:rowOff>
    </xdr:to>
    <xdr:sp>
      <xdr:nvSpPr>
        <xdr:cNvPr id="420" name="AutoShape 490"/>
        <xdr:cNvSpPr>
          <a:spLocks/>
        </xdr:cNvSpPr>
      </xdr:nvSpPr>
      <xdr:spPr>
        <a:xfrm>
          <a:off x="5867400" y="0"/>
          <a:ext cx="109537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0</xdr:rowOff>
    </xdr:from>
    <xdr:to>
      <xdr:col>4</xdr:col>
      <xdr:colOff>476250</xdr:colOff>
      <xdr:row>0</xdr:row>
      <xdr:rowOff>85725</xdr:rowOff>
    </xdr:to>
    <xdr:sp>
      <xdr:nvSpPr>
        <xdr:cNvPr id="421" name="AutoShape 491"/>
        <xdr:cNvSpPr>
          <a:spLocks/>
        </xdr:cNvSpPr>
      </xdr:nvSpPr>
      <xdr:spPr>
        <a:xfrm>
          <a:off x="2238375" y="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3</xdr:col>
      <xdr:colOff>704850</xdr:colOff>
      <xdr:row>0</xdr:row>
      <xdr:rowOff>104775</xdr:rowOff>
    </xdr:to>
    <xdr:sp>
      <xdr:nvSpPr>
        <xdr:cNvPr id="422" name="AutoShape 492"/>
        <xdr:cNvSpPr>
          <a:spLocks/>
        </xdr:cNvSpPr>
      </xdr:nvSpPr>
      <xdr:spPr>
        <a:xfrm>
          <a:off x="2162175" y="0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295275</xdr:colOff>
      <xdr:row>0</xdr:row>
      <xdr:rowOff>0</xdr:rowOff>
    </xdr:from>
    <xdr:to>
      <xdr:col>4</xdr:col>
      <xdr:colOff>628650</xdr:colOff>
      <xdr:row>0</xdr:row>
      <xdr:rowOff>9525</xdr:rowOff>
    </xdr:to>
    <xdr:sp>
      <xdr:nvSpPr>
        <xdr:cNvPr id="423" name="AutoShape 493"/>
        <xdr:cNvSpPr>
          <a:spLocks/>
        </xdr:cNvSpPr>
      </xdr:nvSpPr>
      <xdr:spPr>
        <a:xfrm>
          <a:off x="5867400" y="0"/>
          <a:ext cx="109537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0</xdr:rowOff>
    </xdr:from>
    <xdr:to>
      <xdr:col>4</xdr:col>
      <xdr:colOff>476250</xdr:colOff>
      <xdr:row>0</xdr:row>
      <xdr:rowOff>85725</xdr:rowOff>
    </xdr:to>
    <xdr:sp>
      <xdr:nvSpPr>
        <xdr:cNvPr id="424" name="AutoShape 494"/>
        <xdr:cNvSpPr>
          <a:spLocks/>
        </xdr:cNvSpPr>
      </xdr:nvSpPr>
      <xdr:spPr>
        <a:xfrm>
          <a:off x="2238375" y="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3</xdr:col>
      <xdr:colOff>704850</xdr:colOff>
      <xdr:row>0</xdr:row>
      <xdr:rowOff>104775</xdr:rowOff>
    </xdr:to>
    <xdr:sp>
      <xdr:nvSpPr>
        <xdr:cNvPr id="425" name="AutoShape 495"/>
        <xdr:cNvSpPr>
          <a:spLocks/>
        </xdr:cNvSpPr>
      </xdr:nvSpPr>
      <xdr:spPr>
        <a:xfrm>
          <a:off x="2162175" y="0"/>
          <a:ext cx="41148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0</xdr:row>
      <xdr:rowOff>104775</xdr:rowOff>
    </xdr:to>
    <xdr:sp>
      <xdr:nvSpPr>
        <xdr:cNvPr id="426" name="AutoShape 496"/>
        <xdr:cNvSpPr>
          <a:spLocks/>
        </xdr:cNvSpPr>
      </xdr:nvSpPr>
      <xdr:spPr>
        <a:xfrm>
          <a:off x="5686425" y="0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0</xdr:row>
      <xdr:rowOff>104775</xdr:rowOff>
    </xdr:to>
    <xdr:sp>
      <xdr:nvSpPr>
        <xdr:cNvPr id="427" name="AutoShape 497"/>
        <xdr:cNvSpPr>
          <a:spLocks/>
        </xdr:cNvSpPr>
      </xdr:nvSpPr>
      <xdr:spPr>
        <a:xfrm>
          <a:off x="5686425" y="0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28" name="AutoShape 498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29" name="AutoShape 499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30" name="AutoShape 500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31" name="AutoShape 501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1</xdr:row>
      <xdr:rowOff>0</xdr:rowOff>
    </xdr:to>
    <xdr:sp>
      <xdr:nvSpPr>
        <xdr:cNvPr id="432" name="AutoShape 502"/>
        <xdr:cNvSpPr>
          <a:spLocks/>
        </xdr:cNvSpPr>
      </xdr:nvSpPr>
      <xdr:spPr>
        <a:xfrm>
          <a:off x="5686425" y="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33" name="AutoShape 503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34" name="AutoShape 504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35" name="AutoShape 505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36" name="AutoShape 506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37" name="AutoShape 507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1</xdr:row>
      <xdr:rowOff>0</xdr:rowOff>
    </xdr:to>
    <xdr:sp>
      <xdr:nvSpPr>
        <xdr:cNvPr id="438" name="AutoShape 508"/>
        <xdr:cNvSpPr>
          <a:spLocks/>
        </xdr:cNvSpPr>
      </xdr:nvSpPr>
      <xdr:spPr>
        <a:xfrm>
          <a:off x="5686425" y="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39" name="AutoShape 509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3</xdr:col>
      <xdr:colOff>704850</xdr:colOff>
      <xdr:row>1</xdr:row>
      <xdr:rowOff>0</xdr:rowOff>
    </xdr:to>
    <xdr:sp>
      <xdr:nvSpPr>
        <xdr:cNvPr id="440" name="AutoShape 510"/>
        <xdr:cNvSpPr>
          <a:spLocks/>
        </xdr:cNvSpPr>
      </xdr:nvSpPr>
      <xdr:spPr>
        <a:xfrm>
          <a:off x="2162175" y="0"/>
          <a:ext cx="41148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41" name="AutoShape 511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0</xdr:rowOff>
    </xdr:from>
    <xdr:to>
      <xdr:col>3</xdr:col>
      <xdr:colOff>704850</xdr:colOff>
      <xdr:row>1</xdr:row>
      <xdr:rowOff>0</xdr:rowOff>
    </xdr:to>
    <xdr:sp>
      <xdr:nvSpPr>
        <xdr:cNvPr id="442" name="AutoShape 512"/>
        <xdr:cNvSpPr>
          <a:spLocks/>
        </xdr:cNvSpPr>
      </xdr:nvSpPr>
      <xdr:spPr>
        <a:xfrm>
          <a:off x="2162175" y="0"/>
          <a:ext cx="411480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43" name="AutoShape 513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44" name="AutoShape 514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45" name="AutoShape 515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46" name="AutoShape 516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47" name="AutoShape 517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48" name="AutoShape 518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49" name="AutoShape 519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50" name="AutoShape 520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51" name="AutoShape 521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1</xdr:row>
      <xdr:rowOff>0</xdr:rowOff>
    </xdr:to>
    <xdr:sp>
      <xdr:nvSpPr>
        <xdr:cNvPr id="452" name="AutoShape 522"/>
        <xdr:cNvSpPr>
          <a:spLocks/>
        </xdr:cNvSpPr>
      </xdr:nvSpPr>
      <xdr:spPr>
        <a:xfrm>
          <a:off x="5686425" y="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53" name="AutoShape 523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54" name="AutoShape 524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55" name="AutoShape 525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114300</xdr:colOff>
      <xdr:row>0</xdr:row>
      <xdr:rowOff>85725</xdr:rowOff>
    </xdr:from>
    <xdr:to>
      <xdr:col>3</xdr:col>
      <xdr:colOff>704850</xdr:colOff>
      <xdr:row>1</xdr:row>
      <xdr:rowOff>0</xdr:rowOff>
    </xdr:to>
    <xdr:sp>
      <xdr:nvSpPr>
        <xdr:cNvPr id="456" name="AutoShape 526"/>
        <xdr:cNvSpPr>
          <a:spLocks/>
        </xdr:cNvSpPr>
      </xdr:nvSpPr>
      <xdr:spPr>
        <a:xfrm>
          <a:off x="2162175" y="85725"/>
          <a:ext cx="411480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76200</xdr:rowOff>
    </xdr:from>
    <xdr:to>
      <xdr:col>4</xdr:col>
      <xdr:colOff>476250</xdr:colOff>
      <xdr:row>1</xdr:row>
      <xdr:rowOff>0</xdr:rowOff>
    </xdr:to>
    <xdr:sp>
      <xdr:nvSpPr>
        <xdr:cNvPr id="457" name="AutoShape 527"/>
        <xdr:cNvSpPr>
          <a:spLocks/>
        </xdr:cNvSpPr>
      </xdr:nvSpPr>
      <xdr:spPr>
        <a:xfrm>
          <a:off x="2238375" y="76200"/>
          <a:ext cx="45720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1</xdr:row>
      <xdr:rowOff>0</xdr:rowOff>
    </xdr:to>
    <xdr:sp>
      <xdr:nvSpPr>
        <xdr:cNvPr id="458" name="AutoShape 528"/>
        <xdr:cNvSpPr>
          <a:spLocks/>
        </xdr:cNvSpPr>
      </xdr:nvSpPr>
      <xdr:spPr>
        <a:xfrm>
          <a:off x="5686425" y="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59" name="AutoShape 529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1</xdr:row>
      <xdr:rowOff>161925</xdr:rowOff>
    </xdr:from>
    <xdr:to>
      <xdr:col>7</xdr:col>
      <xdr:colOff>733425</xdr:colOff>
      <xdr:row>4</xdr:row>
      <xdr:rowOff>0</xdr:rowOff>
    </xdr:to>
    <xdr:sp>
      <xdr:nvSpPr>
        <xdr:cNvPr id="460" name="AutoShape 530"/>
        <xdr:cNvSpPr>
          <a:spLocks/>
        </xdr:cNvSpPr>
      </xdr:nvSpPr>
      <xdr:spPr>
        <a:xfrm>
          <a:off x="7905750" y="323850"/>
          <a:ext cx="4476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1</xdr:row>
      <xdr:rowOff>161925</xdr:rowOff>
    </xdr:from>
    <xdr:to>
      <xdr:col>7</xdr:col>
      <xdr:colOff>733425</xdr:colOff>
      <xdr:row>4</xdr:row>
      <xdr:rowOff>0</xdr:rowOff>
    </xdr:to>
    <xdr:sp>
      <xdr:nvSpPr>
        <xdr:cNvPr id="461" name="AutoShape 531"/>
        <xdr:cNvSpPr>
          <a:spLocks/>
        </xdr:cNvSpPr>
      </xdr:nvSpPr>
      <xdr:spPr>
        <a:xfrm>
          <a:off x="7905750" y="323850"/>
          <a:ext cx="4476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85725</xdr:rowOff>
    </xdr:from>
    <xdr:to>
      <xdr:col>7</xdr:col>
      <xdr:colOff>704850</xdr:colOff>
      <xdr:row>4</xdr:row>
      <xdr:rowOff>0</xdr:rowOff>
    </xdr:to>
    <xdr:sp>
      <xdr:nvSpPr>
        <xdr:cNvPr id="462" name="AutoShape 532"/>
        <xdr:cNvSpPr>
          <a:spLocks/>
        </xdr:cNvSpPr>
      </xdr:nvSpPr>
      <xdr:spPr>
        <a:xfrm>
          <a:off x="7448550" y="409575"/>
          <a:ext cx="87630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2</xdr:row>
      <xdr:rowOff>161925</xdr:rowOff>
    </xdr:from>
    <xdr:to>
      <xdr:col>7</xdr:col>
      <xdr:colOff>733425</xdr:colOff>
      <xdr:row>3</xdr:row>
      <xdr:rowOff>0</xdr:rowOff>
    </xdr:to>
    <xdr:sp>
      <xdr:nvSpPr>
        <xdr:cNvPr id="463" name="AutoShape 533"/>
        <xdr:cNvSpPr>
          <a:spLocks/>
        </xdr:cNvSpPr>
      </xdr:nvSpPr>
      <xdr:spPr>
        <a:xfrm>
          <a:off x="7905750" y="48577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2</xdr:row>
      <xdr:rowOff>161925</xdr:rowOff>
    </xdr:from>
    <xdr:to>
      <xdr:col>7</xdr:col>
      <xdr:colOff>733425</xdr:colOff>
      <xdr:row>3</xdr:row>
      <xdr:rowOff>0</xdr:rowOff>
    </xdr:to>
    <xdr:sp>
      <xdr:nvSpPr>
        <xdr:cNvPr id="464" name="AutoShape 534"/>
        <xdr:cNvSpPr>
          <a:spLocks/>
        </xdr:cNvSpPr>
      </xdr:nvSpPr>
      <xdr:spPr>
        <a:xfrm>
          <a:off x="7905750" y="48577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465" name="AutoShape 535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466" name="AutoShape 536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2</xdr:row>
      <xdr:rowOff>0</xdr:rowOff>
    </xdr:from>
    <xdr:to>
      <xdr:col>8</xdr:col>
      <xdr:colOff>609600</xdr:colOff>
      <xdr:row>2</xdr:row>
      <xdr:rowOff>9525</xdr:rowOff>
    </xdr:to>
    <xdr:sp>
      <xdr:nvSpPr>
        <xdr:cNvPr id="467" name="AutoShape 537"/>
        <xdr:cNvSpPr>
          <a:spLocks/>
        </xdr:cNvSpPr>
      </xdr:nvSpPr>
      <xdr:spPr>
        <a:xfrm>
          <a:off x="7915275" y="323850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2</xdr:row>
      <xdr:rowOff>0</xdr:rowOff>
    </xdr:from>
    <xdr:to>
      <xdr:col>8</xdr:col>
      <xdr:colOff>476250</xdr:colOff>
      <xdr:row>2</xdr:row>
      <xdr:rowOff>85725</xdr:rowOff>
    </xdr:to>
    <xdr:sp>
      <xdr:nvSpPr>
        <xdr:cNvPr id="468" name="AutoShape 538"/>
        <xdr:cNvSpPr>
          <a:spLocks/>
        </xdr:cNvSpPr>
      </xdr:nvSpPr>
      <xdr:spPr>
        <a:xfrm>
          <a:off x="7524750" y="32385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469" name="AutoShape 539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2</xdr:row>
      <xdr:rowOff>0</xdr:rowOff>
    </xdr:from>
    <xdr:to>
      <xdr:col>8</xdr:col>
      <xdr:colOff>609600</xdr:colOff>
      <xdr:row>2</xdr:row>
      <xdr:rowOff>9525</xdr:rowOff>
    </xdr:to>
    <xdr:sp>
      <xdr:nvSpPr>
        <xdr:cNvPr id="470" name="AutoShape 540"/>
        <xdr:cNvSpPr>
          <a:spLocks/>
        </xdr:cNvSpPr>
      </xdr:nvSpPr>
      <xdr:spPr>
        <a:xfrm>
          <a:off x="7915275" y="323850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2</xdr:row>
      <xdr:rowOff>0</xdr:rowOff>
    </xdr:from>
    <xdr:to>
      <xdr:col>8</xdr:col>
      <xdr:colOff>476250</xdr:colOff>
      <xdr:row>2</xdr:row>
      <xdr:rowOff>85725</xdr:rowOff>
    </xdr:to>
    <xdr:sp>
      <xdr:nvSpPr>
        <xdr:cNvPr id="471" name="AutoShape 541"/>
        <xdr:cNvSpPr>
          <a:spLocks/>
        </xdr:cNvSpPr>
      </xdr:nvSpPr>
      <xdr:spPr>
        <a:xfrm>
          <a:off x="7524750" y="32385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472" name="AutoShape 542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1095375</xdr:colOff>
      <xdr:row>3</xdr:row>
      <xdr:rowOff>0</xdr:rowOff>
    </xdr:to>
    <xdr:pic>
      <xdr:nvPicPr>
        <xdr:cNvPr id="473" name="Picture 54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1</xdr:row>
      <xdr:rowOff>85725</xdr:rowOff>
    </xdr:from>
    <xdr:to>
      <xdr:col>4</xdr:col>
      <xdr:colOff>704850</xdr:colOff>
      <xdr:row>3</xdr:row>
      <xdr:rowOff>0</xdr:rowOff>
    </xdr:to>
    <xdr:sp>
      <xdr:nvSpPr>
        <xdr:cNvPr id="474" name="AutoShape 544"/>
        <xdr:cNvSpPr>
          <a:spLocks/>
        </xdr:cNvSpPr>
      </xdr:nvSpPr>
      <xdr:spPr>
        <a:xfrm>
          <a:off x="5686425" y="247650"/>
          <a:ext cx="135255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0</xdr:rowOff>
    </xdr:from>
    <xdr:to>
      <xdr:col>4</xdr:col>
      <xdr:colOff>704850</xdr:colOff>
      <xdr:row>1</xdr:row>
      <xdr:rowOff>104775</xdr:rowOff>
    </xdr:to>
    <xdr:sp>
      <xdr:nvSpPr>
        <xdr:cNvPr id="475" name="AutoShape 545"/>
        <xdr:cNvSpPr>
          <a:spLocks/>
        </xdr:cNvSpPr>
      </xdr:nvSpPr>
      <xdr:spPr>
        <a:xfrm>
          <a:off x="5686425" y="161925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0</xdr:rowOff>
    </xdr:from>
    <xdr:to>
      <xdr:col>4</xdr:col>
      <xdr:colOff>704850</xdr:colOff>
      <xdr:row>1</xdr:row>
      <xdr:rowOff>104775</xdr:rowOff>
    </xdr:to>
    <xdr:sp>
      <xdr:nvSpPr>
        <xdr:cNvPr id="476" name="AutoShape 546"/>
        <xdr:cNvSpPr>
          <a:spLocks/>
        </xdr:cNvSpPr>
      </xdr:nvSpPr>
      <xdr:spPr>
        <a:xfrm>
          <a:off x="5686425" y="161925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0</xdr:rowOff>
    </xdr:from>
    <xdr:to>
      <xdr:col>4</xdr:col>
      <xdr:colOff>704850</xdr:colOff>
      <xdr:row>1</xdr:row>
      <xdr:rowOff>104775</xdr:rowOff>
    </xdr:to>
    <xdr:sp>
      <xdr:nvSpPr>
        <xdr:cNvPr id="477" name="AutoShape 547"/>
        <xdr:cNvSpPr>
          <a:spLocks/>
        </xdr:cNvSpPr>
      </xdr:nvSpPr>
      <xdr:spPr>
        <a:xfrm>
          <a:off x="5686425" y="161925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1</xdr:row>
      <xdr:rowOff>0</xdr:rowOff>
    </xdr:from>
    <xdr:to>
      <xdr:col>4</xdr:col>
      <xdr:colOff>704850</xdr:colOff>
      <xdr:row>1</xdr:row>
      <xdr:rowOff>104775</xdr:rowOff>
    </xdr:to>
    <xdr:sp>
      <xdr:nvSpPr>
        <xdr:cNvPr id="478" name="AutoShape 548"/>
        <xdr:cNvSpPr>
          <a:spLocks/>
        </xdr:cNvSpPr>
      </xdr:nvSpPr>
      <xdr:spPr>
        <a:xfrm>
          <a:off x="5686425" y="161925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0</xdr:row>
      <xdr:rowOff>104775</xdr:rowOff>
    </xdr:to>
    <xdr:sp>
      <xdr:nvSpPr>
        <xdr:cNvPr id="479" name="AutoShape 549"/>
        <xdr:cNvSpPr>
          <a:spLocks/>
        </xdr:cNvSpPr>
      </xdr:nvSpPr>
      <xdr:spPr>
        <a:xfrm>
          <a:off x="5686425" y="0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0</xdr:row>
      <xdr:rowOff>104775</xdr:rowOff>
    </xdr:to>
    <xdr:sp>
      <xdr:nvSpPr>
        <xdr:cNvPr id="480" name="AutoShape 550"/>
        <xdr:cNvSpPr>
          <a:spLocks/>
        </xdr:cNvSpPr>
      </xdr:nvSpPr>
      <xdr:spPr>
        <a:xfrm>
          <a:off x="5686425" y="0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0</xdr:row>
      <xdr:rowOff>104775</xdr:rowOff>
    </xdr:to>
    <xdr:sp>
      <xdr:nvSpPr>
        <xdr:cNvPr id="481" name="AutoShape 551"/>
        <xdr:cNvSpPr>
          <a:spLocks/>
        </xdr:cNvSpPr>
      </xdr:nvSpPr>
      <xdr:spPr>
        <a:xfrm>
          <a:off x="5686425" y="0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0</xdr:row>
      <xdr:rowOff>104775</xdr:rowOff>
    </xdr:to>
    <xdr:sp>
      <xdr:nvSpPr>
        <xdr:cNvPr id="482" name="AutoShape 552"/>
        <xdr:cNvSpPr>
          <a:spLocks/>
        </xdr:cNvSpPr>
      </xdr:nvSpPr>
      <xdr:spPr>
        <a:xfrm>
          <a:off x="5686425" y="0"/>
          <a:ext cx="135255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83" name="AutoShape 553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84" name="AutoShape 554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85" name="AutoShape 555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86" name="AutoShape 556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1</xdr:row>
      <xdr:rowOff>0</xdr:rowOff>
    </xdr:to>
    <xdr:sp>
      <xdr:nvSpPr>
        <xdr:cNvPr id="487" name="AutoShape 557"/>
        <xdr:cNvSpPr>
          <a:spLocks/>
        </xdr:cNvSpPr>
      </xdr:nvSpPr>
      <xdr:spPr>
        <a:xfrm>
          <a:off x="5686425" y="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88" name="AutoShape 558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4</xdr:col>
      <xdr:colOff>704850</xdr:colOff>
      <xdr:row>1</xdr:row>
      <xdr:rowOff>0</xdr:rowOff>
    </xdr:to>
    <xdr:sp>
      <xdr:nvSpPr>
        <xdr:cNvPr id="489" name="AutoShape 559"/>
        <xdr:cNvSpPr>
          <a:spLocks/>
        </xdr:cNvSpPr>
      </xdr:nvSpPr>
      <xdr:spPr>
        <a:xfrm>
          <a:off x="5686425" y="0"/>
          <a:ext cx="1352550" cy="161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90" name="AutoShape 560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91" name="AutoShape 561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92" name="AutoShape 562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93" name="AutoShape 563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3</xdr:col>
      <xdr:colOff>114300</xdr:colOff>
      <xdr:row>0</xdr:row>
      <xdr:rowOff>85725</xdr:rowOff>
    </xdr:from>
    <xdr:to>
      <xdr:col>4</xdr:col>
      <xdr:colOff>704850</xdr:colOff>
      <xdr:row>1</xdr:row>
      <xdr:rowOff>0</xdr:rowOff>
    </xdr:to>
    <xdr:sp>
      <xdr:nvSpPr>
        <xdr:cNvPr id="494" name="AutoShape 564"/>
        <xdr:cNvSpPr>
          <a:spLocks/>
        </xdr:cNvSpPr>
      </xdr:nvSpPr>
      <xdr:spPr>
        <a:xfrm>
          <a:off x="5686425" y="85725"/>
          <a:ext cx="1352550" cy="76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1</xdr:row>
      <xdr:rowOff>85725</xdr:rowOff>
    </xdr:from>
    <xdr:to>
      <xdr:col>7</xdr:col>
      <xdr:colOff>704850</xdr:colOff>
      <xdr:row>3</xdr:row>
      <xdr:rowOff>0</xdr:rowOff>
    </xdr:to>
    <xdr:sp>
      <xdr:nvSpPr>
        <xdr:cNvPr id="495" name="AutoShape 565"/>
        <xdr:cNvSpPr>
          <a:spLocks/>
        </xdr:cNvSpPr>
      </xdr:nvSpPr>
      <xdr:spPr>
        <a:xfrm>
          <a:off x="7448550" y="247650"/>
          <a:ext cx="87630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2</xdr:row>
      <xdr:rowOff>76200</xdr:rowOff>
    </xdr:from>
    <xdr:to>
      <xdr:col>7</xdr:col>
      <xdr:colOff>628650</xdr:colOff>
      <xdr:row>3</xdr:row>
      <xdr:rowOff>0</xdr:rowOff>
    </xdr:to>
    <xdr:sp>
      <xdr:nvSpPr>
        <xdr:cNvPr id="496" name="AutoShape 566"/>
        <xdr:cNvSpPr>
          <a:spLocks/>
        </xdr:cNvSpPr>
      </xdr:nvSpPr>
      <xdr:spPr>
        <a:xfrm>
          <a:off x="7620000" y="400050"/>
          <a:ext cx="62865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2</xdr:row>
      <xdr:rowOff>0</xdr:rowOff>
    </xdr:from>
    <xdr:to>
      <xdr:col>7</xdr:col>
      <xdr:colOff>628650</xdr:colOff>
      <xdr:row>2</xdr:row>
      <xdr:rowOff>9525</xdr:rowOff>
    </xdr:to>
    <xdr:sp>
      <xdr:nvSpPr>
        <xdr:cNvPr id="497" name="AutoShape 567"/>
        <xdr:cNvSpPr>
          <a:spLocks/>
        </xdr:cNvSpPr>
      </xdr:nvSpPr>
      <xdr:spPr>
        <a:xfrm>
          <a:off x="7620000" y="323850"/>
          <a:ext cx="628650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285750</xdr:colOff>
      <xdr:row>2</xdr:row>
      <xdr:rowOff>0</xdr:rowOff>
    </xdr:from>
    <xdr:to>
      <xdr:col>7</xdr:col>
      <xdr:colOff>628650</xdr:colOff>
      <xdr:row>2</xdr:row>
      <xdr:rowOff>9525</xdr:rowOff>
    </xdr:to>
    <xdr:sp>
      <xdr:nvSpPr>
        <xdr:cNvPr id="498" name="AutoShape 568"/>
        <xdr:cNvSpPr>
          <a:spLocks/>
        </xdr:cNvSpPr>
      </xdr:nvSpPr>
      <xdr:spPr>
        <a:xfrm>
          <a:off x="7620000" y="323850"/>
          <a:ext cx="628650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1</xdr:row>
      <xdr:rowOff>161925</xdr:rowOff>
    </xdr:from>
    <xdr:to>
      <xdr:col>7</xdr:col>
      <xdr:colOff>733425</xdr:colOff>
      <xdr:row>4</xdr:row>
      <xdr:rowOff>0</xdr:rowOff>
    </xdr:to>
    <xdr:sp>
      <xdr:nvSpPr>
        <xdr:cNvPr id="499" name="AutoShape 569"/>
        <xdr:cNvSpPr>
          <a:spLocks/>
        </xdr:cNvSpPr>
      </xdr:nvSpPr>
      <xdr:spPr>
        <a:xfrm>
          <a:off x="7905750" y="323850"/>
          <a:ext cx="4476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1</xdr:row>
      <xdr:rowOff>161925</xdr:rowOff>
    </xdr:from>
    <xdr:to>
      <xdr:col>7</xdr:col>
      <xdr:colOff>733425</xdr:colOff>
      <xdr:row>4</xdr:row>
      <xdr:rowOff>0</xdr:rowOff>
    </xdr:to>
    <xdr:sp>
      <xdr:nvSpPr>
        <xdr:cNvPr id="500" name="AutoShape 570"/>
        <xdr:cNvSpPr>
          <a:spLocks/>
        </xdr:cNvSpPr>
      </xdr:nvSpPr>
      <xdr:spPr>
        <a:xfrm>
          <a:off x="7905750" y="323850"/>
          <a:ext cx="4476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85725</xdr:rowOff>
    </xdr:from>
    <xdr:to>
      <xdr:col>7</xdr:col>
      <xdr:colOff>704850</xdr:colOff>
      <xdr:row>4</xdr:row>
      <xdr:rowOff>0</xdr:rowOff>
    </xdr:to>
    <xdr:sp>
      <xdr:nvSpPr>
        <xdr:cNvPr id="501" name="AutoShape 571"/>
        <xdr:cNvSpPr>
          <a:spLocks/>
        </xdr:cNvSpPr>
      </xdr:nvSpPr>
      <xdr:spPr>
        <a:xfrm>
          <a:off x="7448550" y="409575"/>
          <a:ext cx="87630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2</xdr:row>
      <xdr:rowOff>161925</xdr:rowOff>
    </xdr:from>
    <xdr:to>
      <xdr:col>7</xdr:col>
      <xdr:colOff>733425</xdr:colOff>
      <xdr:row>3</xdr:row>
      <xdr:rowOff>0</xdr:rowOff>
    </xdr:to>
    <xdr:sp>
      <xdr:nvSpPr>
        <xdr:cNvPr id="502" name="AutoShape 572"/>
        <xdr:cNvSpPr>
          <a:spLocks/>
        </xdr:cNvSpPr>
      </xdr:nvSpPr>
      <xdr:spPr>
        <a:xfrm>
          <a:off x="7905750" y="48577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285750</xdr:colOff>
      <xdr:row>2</xdr:row>
      <xdr:rowOff>161925</xdr:rowOff>
    </xdr:from>
    <xdr:to>
      <xdr:col>7</xdr:col>
      <xdr:colOff>733425</xdr:colOff>
      <xdr:row>3</xdr:row>
      <xdr:rowOff>0</xdr:rowOff>
    </xdr:to>
    <xdr:sp>
      <xdr:nvSpPr>
        <xdr:cNvPr id="503" name="AutoShape 573"/>
        <xdr:cNvSpPr>
          <a:spLocks/>
        </xdr:cNvSpPr>
      </xdr:nvSpPr>
      <xdr:spPr>
        <a:xfrm>
          <a:off x="7905750" y="485775"/>
          <a:ext cx="447675" cy="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504" name="AutoShape 574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505" name="AutoShape 575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2</xdr:row>
      <xdr:rowOff>0</xdr:rowOff>
    </xdr:from>
    <xdr:to>
      <xdr:col>8</xdr:col>
      <xdr:colOff>609600</xdr:colOff>
      <xdr:row>2</xdr:row>
      <xdr:rowOff>9525</xdr:rowOff>
    </xdr:to>
    <xdr:sp>
      <xdr:nvSpPr>
        <xdr:cNvPr id="506" name="AutoShape 576"/>
        <xdr:cNvSpPr>
          <a:spLocks/>
        </xdr:cNvSpPr>
      </xdr:nvSpPr>
      <xdr:spPr>
        <a:xfrm>
          <a:off x="7915275" y="323850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2</xdr:row>
      <xdr:rowOff>0</xdr:rowOff>
    </xdr:from>
    <xdr:to>
      <xdr:col>8</xdr:col>
      <xdr:colOff>476250</xdr:colOff>
      <xdr:row>2</xdr:row>
      <xdr:rowOff>85725</xdr:rowOff>
    </xdr:to>
    <xdr:sp>
      <xdr:nvSpPr>
        <xdr:cNvPr id="507" name="AutoShape 577"/>
        <xdr:cNvSpPr>
          <a:spLocks/>
        </xdr:cNvSpPr>
      </xdr:nvSpPr>
      <xdr:spPr>
        <a:xfrm>
          <a:off x="7524750" y="32385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508" name="AutoShape 578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7</xdr:col>
      <xdr:colOff>295275</xdr:colOff>
      <xdr:row>2</xdr:row>
      <xdr:rowOff>0</xdr:rowOff>
    </xdr:from>
    <xdr:to>
      <xdr:col>8</xdr:col>
      <xdr:colOff>609600</xdr:colOff>
      <xdr:row>2</xdr:row>
      <xdr:rowOff>9525</xdr:rowOff>
    </xdr:to>
    <xdr:sp>
      <xdr:nvSpPr>
        <xdr:cNvPr id="509" name="AutoShape 579"/>
        <xdr:cNvSpPr>
          <a:spLocks/>
        </xdr:cNvSpPr>
      </xdr:nvSpPr>
      <xdr:spPr>
        <a:xfrm>
          <a:off x="7915275" y="323850"/>
          <a:ext cx="1076325" cy="9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808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190500</xdr:colOff>
      <xdr:row>2</xdr:row>
      <xdr:rowOff>0</xdr:rowOff>
    </xdr:from>
    <xdr:to>
      <xdr:col>8</xdr:col>
      <xdr:colOff>476250</xdr:colOff>
      <xdr:row>2</xdr:row>
      <xdr:rowOff>85725</xdr:rowOff>
    </xdr:to>
    <xdr:sp>
      <xdr:nvSpPr>
        <xdr:cNvPr id="510" name="AutoShape 580"/>
        <xdr:cNvSpPr>
          <a:spLocks/>
        </xdr:cNvSpPr>
      </xdr:nvSpPr>
      <xdr:spPr>
        <a:xfrm>
          <a:off x="7524750" y="323850"/>
          <a:ext cx="1333500" cy="85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>
    <xdr:from>
      <xdr:col>6</xdr:col>
      <xdr:colOff>114300</xdr:colOff>
      <xdr:row>2</xdr:row>
      <xdr:rowOff>0</xdr:rowOff>
    </xdr:from>
    <xdr:to>
      <xdr:col>7</xdr:col>
      <xdr:colOff>704850</xdr:colOff>
      <xdr:row>2</xdr:row>
      <xdr:rowOff>104775</xdr:rowOff>
    </xdr:to>
    <xdr:sp>
      <xdr:nvSpPr>
        <xdr:cNvPr id="511" name="AutoShape 581"/>
        <xdr:cNvSpPr>
          <a:spLocks/>
        </xdr:cNvSpPr>
      </xdr:nvSpPr>
      <xdr:spPr>
        <a:xfrm>
          <a:off x="7448550" y="323850"/>
          <a:ext cx="876300" cy="1047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C0C0C0"/>
              </a:solidFill>
              <a:latin typeface="Arial Black"/>
              <a:cs typeface="Arial Black"/>
            </a:rPr>
            <a:t>
</a:t>
          </a:r>
        </a:p>
      </xdr:txBody>
    </xdr:sp>
    <xdr:clientData/>
  </xdr:twoCellAnchor>
  <xdr:twoCellAnchor editAs="oneCell">
    <xdr:from>
      <xdr:col>0</xdr:col>
      <xdr:colOff>628650</xdr:colOff>
      <xdr:row>7</xdr:row>
      <xdr:rowOff>19050</xdr:rowOff>
    </xdr:from>
    <xdr:to>
      <xdr:col>1</xdr:col>
      <xdr:colOff>209550</xdr:colOff>
      <xdr:row>10</xdr:row>
      <xdr:rowOff>133350</xdr:rowOff>
    </xdr:to>
    <xdr:pic>
      <xdr:nvPicPr>
        <xdr:cNvPr id="512" name="Picture 58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8650" y="1190625"/>
          <a:ext cx="676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12</xdr:row>
      <xdr:rowOff>47625</xdr:rowOff>
    </xdr:from>
    <xdr:to>
      <xdr:col>1</xdr:col>
      <xdr:colOff>238125</xdr:colOff>
      <xdr:row>15</xdr:row>
      <xdr:rowOff>104775</xdr:rowOff>
    </xdr:to>
    <xdr:pic>
      <xdr:nvPicPr>
        <xdr:cNvPr id="513" name="Picture 58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8650" y="2105025"/>
          <a:ext cx="704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17</xdr:row>
      <xdr:rowOff>85725</xdr:rowOff>
    </xdr:from>
    <xdr:to>
      <xdr:col>1</xdr:col>
      <xdr:colOff>190500</xdr:colOff>
      <xdr:row>21</xdr:row>
      <xdr:rowOff>9525</xdr:rowOff>
    </xdr:to>
    <xdr:pic>
      <xdr:nvPicPr>
        <xdr:cNvPr id="514" name="Picture 587"/>
        <xdr:cNvPicPr preferRelativeResize="1">
          <a:picLocks noChangeAspect="1"/>
        </xdr:cNvPicPr>
      </xdr:nvPicPr>
      <xdr:blipFill>
        <a:blip r:embed="rId7"/>
        <a:srcRect t="5755" b="10072"/>
        <a:stretch>
          <a:fillRect/>
        </a:stretch>
      </xdr:blipFill>
      <xdr:spPr>
        <a:xfrm>
          <a:off x="695325" y="3028950"/>
          <a:ext cx="5905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838200</xdr:colOff>
      <xdr:row>34</xdr:row>
      <xdr:rowOff>0</xdr:rowOff>
    </xdr:to>
    <xdr:pic>
      <xdr:nvPicPr>
        <xdr:cNvPr id="515" name="Picture 588" descr="Kohout kulový G 1&quot; P 400 závit MF MAXI | HECKL e-sho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4191000"/>
          <a:ext cx="17907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23</xdr:row>
      <xdr:rowOff>38100</xdr:rowOff>
    </xdr:from>
    <xdr:to>
      <xdr:col>1</xdr:col>
      <xdr:colOff>180975</xdr:colOff>
      <xdr:row>26</xdr:row>
      <xdr:rowOff>114300</xdr:rowOff>
    </xdr:to>
    <xdr:pic>
      <xdr:nvPicPr>
        <xdr:cNvPr id="516" name="Picture 589" descr="Kohout kulový G 1&quot; P 400 závit MF MAXI | HECKL e-sho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7225" y="404812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676275</xdr:colOff>
      <xdr:row>29</xdr:row>
      <xdr:rowOff>47625</xdr:rowOff>
    </xdr:from>
    <xdr:to>
      <xdr:col>1</xdr:col>
      <xdr:colOff>142875</xdr:colOff>
      <xdr:row>33</xdr:row>
      <xdr:rowOff>114300</xdr:rowOff>
    </xdr:to>
    <xdr:pic>
      <xdr:nvPicPr>
        <xdr:cNvPr id="517" name="Picture 59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76275" y="5124450"/>
          <a:ext cx="561975" cy="790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695325</xdr:colOff>
      <xdr:row>39</xdr:row>
      <xdr:rowOff>123825</xdr:rowOff>
    </xdr:from>
    <xdr:to>
      <xdr:col>1</xdr:col>
      <xdr:colOff>152400</xdr:colOff>
      <xdr:row>43</xdr:row>
      <xdr:rowOff>9525</xdr:rowOff>
    </xdr:to>
    <xdr:pic>
      <xdr:nvPicPr>
        <xdr:cNvPr id="518" name="Picture 591" descr="Přírubový gumový kompenzátor Brandoni F8.500 DN15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95325" y="6991350"/>
          <a:ext cx="552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za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view="pageBreakPreview" zoomScaleSheetLayoutView="100" workbookViewId="0" topLeftCell="A1">
      <pane ySplit="6" topLeftCell="BM7" activePane="bottomLeft" state="frozen"/>
      <selection pane="topLeft" activeCell="A1" sqref="A1"/>
      <selection pane="bottomLeft" activeCell="D1" sqref="D1"/>
    </sheetView>
  </sheetViews>
  <sheetFormatPr defaultColWidth="9.140625" defaultRowHeight="12.75"/>
  <cols>
    <col min="1" max="1" width="16.421875" style="74" customWidth="1"/>
    <col min="2" max="2" width="14.28125" style="75" customWidth="1"/>
    <col min="3" max="3" width="52.8515625" style="75" customWidth="1"/>
    <col min="4" max="5" width="11.421875" style="74" customWidth="1"/>
    <col min="6" max="6" width="3.57421875" style="76" customWidth="1"/>
    <col min="7" max="7" width="4.28125" style="28" customWidth="1"/>
    <col min="8" max="8" width="11.421875" style="28" customWidth="1"/>
    <col min="9" max="23" width="9.140625" style="29" customWidth="1"/>
    <col min="24" max="16384" width="9.140625" style="28" customWidth="1"/>
  </cols>
  <sheetData>
    <row r="1" spans="1:8" s="6" customFormat="1" ht="12.75">
      <c r="A1" s="30"/>
      <c r="B1" s="31" t="s">
        <v>6</v>
      </c>
      <c r="C1" s="30"/>
      <c r="D1" s="32" t="s">
        <v>4</v>
      </c>
      <c r="E1" s="30"/>
      <c r="F1" s="30"/>
      <c r="G1" s="4"/>
      <c r="H1" s="5"/>
    </row>
    <row r="2" spans="1:8" s="6" customFormat="1" ht="12.75">
      <c r="A2" s="30"/>
      <c r="B2" s="33" t="s">
        <v>7</v>
      </c>
      <c r="C2" s="30"/>
      <c r="D2" s="34" t="s">
        <v>0</v>
      </c>
      <c r="E2" s="30"/>
      <c r="F2" s="30"/>
      <c r="G2" s="7"/>
      <c r="H2" s="5"/>
    </row>
    <row r="3" spans="1:8" s="6" customFormat="1" ht="12.75">
      <c r="A3" s="30"/>
      <c r="B3" s="35" t="s">
        <v>8</v>
      </c>
      <c r="C3" s="30"/>
      <c r="D3" s="30"/>
      <c r="E3" s="30"/>
      <c r="F3" s="30"/>
      <c r="G3" s="8" t="s">
        <v>3</v>
      </c>
      <c r="H3" s="9">
        <f>SUM(H8:H44)</f>
        <v>0</v>
      </c>
    </row>
    <row r="4" spans="1:23" s="13" customFormat="1" ht="12.75" customHeight="1">
      <c r="A4" s="36"/>
      <c r="B4" s="36"/>
      <c r="C4" s="37"/>
      <c r="D4" s="38"/>
      <c r="E4" s="37"/>
      <c r="F4" s="37"/>
      <c r="G4" s="10"/>
      <c r="H4" s="11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s="17" customFormat="1" ht="12.75" customHeight="1">
      <c r="A5" s="39" t="s">
        <v>1</v>
      </c>
      <c r="B5" s="40"/>
      <c r="C5" s="41" t="s">
        <v>11</v>
      </c>
      <c r="D5" s="42" t="s">
        <v>9</v>
      </c>
      <c r="E5" s="42" t="s">
        <v>2</v>
      </c>
      <c r="F5" s="43"/>
      <c r="G5" s="14"/>
      <c r="H5" s="15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s="17" customFormat="1" ht="15.75">
      <c r="A6" s="44" t="s">
        <v>12</v>
      </c>
      <c r="B6" s="45"/>
      <c r="C6" s="46"/>
      <c r="D6" s="47" t="s">
        <v>38</v>
      </c>
      <c r="E6" s="48"/>
      <c r="F6" s="49"/>
      <c r="G6" s="18" t="s">
        <v>10</v>
      </c>
      <c r="H6" s="19">
        <v>0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s="22" customFormat="1" ht="12.75" customHeight="1">
      <c r="A7" s="50" t="s">
        <v>13</v>
      </c>
      <c r="B7" s="51"/>
      <c r="C7" s="52"/>
      <c r="D7" s="53"/>
      <c r="E7" s="53"/>
      <c r="F7" s="54"/>
      <c r="G7" s="20"/>
      <c r="H7" s="15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23" s="26" customFormat="1" ht="14.25">
      <c r="A8" s="55"/>
      <c r="B8" s="56"/>
      <c r="C8" s="57">
        <v>80</v>
      </c>
      <c r="D8" s="1">
        <v>2363</v>
      </c>
      <c r="E8" s="58">
        <f>((100-$H$6)/100)*D8</f>
        <v>2363</v>
      </c>
      <c r="F8" s="59" t="s">
        <v>5</v>
      </c>
      <c r="G8" s="23"/>
      <c r="H8" s="24">
        <f aca="true" t="shared" si="0" ref="H8:H16">G8*E8</f>
        <v>0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1:23" s="26" customFormat="1" ht="14.25">
      <c r="A9" s="55"/>
      <c r="B9" s="60"/>
      <c r="C9" s="61">
        <v>100</v>
      </c>
      <c r="D9" s="2">
        <v>2699</v>
      </c>
      <c r="E9" s="62">
        <f>((100-$H$6)/100)*D9</f>
        <v>2699</v>
      </c>
      <c r="F9" s="63" t="s">
        <v>5</v>
      </c>
      <c r="G9" s="23"/>
      <c r="H9" s="27">
        <f t="shared" si="0"/>
        <v>0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1:23" s="26" customFormat="1" ht="14.25">
      <c r="A10" s="55"/>
      <c r="B10" s="56"/>
      <c r="C10" s="64">
        <v>150</v>
      </c>
      <c r="D10" s="2">
        <v>4015</v>
      </c>
      <c r="E10" s="62">
        <f>((100-$H$6)/100)*D10</f>
        <v>4015</v>
      </c>
      <c r="F10" s="63"/>
      <c r="G10" s="23"/>
      <c r="H10" s="27">
        <f t="shared" si="0"/>
        <v>0</v>
      </c>
      <c r="I10" s="25"/>
      <c r="J10" s="25"/>
      <c r="K10" s="28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</row>
    <row r="11" spans="1:23" s="26" customFormat="1" ht="14.25">
      <c r="A11" s="55"/>
      <c r="B11" s="56"/>
      <c r="C11" s="65">
        <v>200</v>
      </c>
      <c r="D11" s="2">
        <v>6895</v>
      </c>
      <c r="E11" s="62">
        <f>((100-$H$6)/100)*D11</f>
        <v>6895</v>
      </c>
      <c r="F11" s="63"/>
      <c r="G11" s="23"/>
      <c r="H11" s="27">
        <f t="shared" si="0"/>
        <v>0</v>
      </c>
      <c r="I11" s="25"/>
      <c r="J11" s="25"/>
      <c r="K11" s="28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</row>
    <row r="12" spans="1:23" s="26" customFormat="1" ht="12.75">
      <c r="A12" s="66" t="s">
        <v>14</v>
      </c>
      <c r="B12" s="67"/>
      <c r="C12" s="52"/>
      <c r="D12" s="68"/>
      <c r="E12" s="53"/>
      <c r="F12" s="54"/>
      <c r="G12" s="23"/>
      <c r="H12" s="27">
        <f t="shared" si="0"/>
        <v>0</v>
      </c>
      <c r="I12" s="25"/>
      <c r="J12" s="25"/>
      <c r="K12" s="28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</row>
    <row r="13" spans="1:23" s="26" customFormat="1" ht="14.25">
      <c r="A13" s="55"/>
      <c r="B13" s="56"/>
      <c r="C13" s="57">
        <v>90</v>
      </c>
      <c r="D13" s="1">
        <v>2150</v>
      </c>
      <c r="E13" s="58">
        <f>((100-$H$6)/100)*D13</f>
        <v>2150</v>
      </c>
      <c r="F13" s="59" t="s">
        <v>5</v>
      </c>
      <c r="G13" s="23"/>
      <c r="H13" s="24">
        <f t="shared" si="0"/>
        <v>0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</row>
    <row r="14" spans="1:23" s="26" customFormat="1" ht="14.25">
      <c r="A14" s="55"/>
      <c r="B14" s="60"/>
      <c r="C14" s="61">
        <v>110</v>
      </c>
      <c r="D14" s="2">
        <v>2730</v>
      </c>
      <c r="E14" s="62">
        <f>((100-$H$6)/100)*D14</f>
        <v>2730</v>
      </c>
      <c r="F14" s="63" t="s">
        <v>5</v>
      </c>
      <c r="G14" s="23"/>
      <c r="H14" s="27">
        <f t="shared" si="0"/>
        <v>0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3" s="26" customFormat="1" ht="14.25">
      <c r="A15" s="55"/>
      <c r="B15" s="56"/>
      <c r="C15" s="64">
        <v>160</v>
      </c>
      <c r="D15" s="2">
        <v>4250</v>
      </c>
      <c r="E15" s="62">
        <f>((100-$H$6)/100)*D15</f>
        <v>4250</v>
      </c>
      <c r="F15" s="63"/>
      <c r="G15" s="23"/>
      <c r="H15" s="27">
        <f t="shared" si="0"/>
        <v>0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</row>
    <row r="16" spans="1:23" s="26" customFormat="1" ht="14.25">
      <c r="A16" s="55"/>
      <c r="B16" s="56"/>
      <c r="C16" s="64">
        <v>225</v>
      </c>
      <c r="D16" s="2">
        <v>5975</v>
      </c>
      <c r="E16" s="62">
        <f>((100-$H$6)/100)*D16</f>
        <v>5975</v>
      </c>
      <c r="F16" s="63"/>
      <c r="G16" s="23"/>
      <c r="H16" s="27">
        <f t="shared" si="0"/>
        <v>0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3" s="26" customFormat="1" ht="12.75">
      <c r="A17" s="66" t="s">
        <v>15</v>
      </c>
      <c r="B17" s="67"/>
      <c r="C17" s="52"/>
      <c r="D17" s="3"/>
      <c r="E17" s="69"/>
      <c r="F17" s="70"/>
      <c r="G17" s="23"/>
      <c r="H17" s="27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3" s="26" customFormat="1" ht="14.25">
      <c r="A18" s="55"/>
      <c r="B18" s="56"/>
      <c r="C18" s="57" t="s">
        <v>37</v>
      </c>
      <c r="D18" s="2">
        <v>3900</v>
      </c>
      <c r="E18" s="62">
        <f aca="true" t="shared" si="1" ref="E18:E44">((100-$H$6)/100)*D18</f>
        <v>3900</v>
      </c>
      <c r="F18" s="63" t="s">
        <v>5</v>
      </c>
      <c r="G18" s="23"/>
      <c r="H18" s="27">
        <f>G18*E18</f>
        <v>0</v>
      </c>
      <c r="I18" s="25"/>
      <c r="J18" s="25"/>
      <c r="K18" s="25"/>
      <c r="L18" s="25"/>
      <c r="M18" s="28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1:23" s="26" customFormat="1" ht="14.25">
      <c r="A19" s="55"/>
      <c r="B19" s="56"/>
      <c r="C19" s="57" t="s">
        <v>19</v>
      </c>
      <c r="D19" s="2">
        <v>4135</v>
      </c>
      <c r="E19" s="62">
        <f t="shared" si="1"/>
        <v>4135</v>
      </c>
      <c r="F19" s="63" t="s">
        <v>5</v>
      </c>
      <c r="G19" s="23"/>
      <c r="H19" s="27"/>
      <c r="I19" s="25"/>
      <c r="J19" s="25"/>
      <c r="K19" s="25"/>
      <c r="L19" s="25"/>
      <c r="M19" s="28"/>
      <c r="N19" s="25"/>
      <c r="O19" s="25"/>
      <c r="P19" s="25"/>
      <c r="Q19" s="25"/>
      <c r="R19" s="25"/>
      <c r="S19" s="25"/>
      <c r="T19" s="25"/>
      <c r="U19" s="25"/>
      <c r="V19" s="25"/>
      <c r="W19" s="25"/>
    </row>
    <row r="20" spans="1:23" s="26" customFormat="1" ht="14.25">
      <c r="A20" s="71"/>
      <c r="B20" s="56"/>
      <c r="C20" s="64" t="s">
        <v>16</v>
      </c>
      <c r="D20" s="2">
        <v>4180</v>
      </c>
      <c r="E20" s="62">
        <f t="shared" si="1"/>
        <v>4180</v>
      </c>
      <c r="F20" s="63" t="s">
        <v>5</v>
      </c>
      <c r="G20" s="23"/>
      <c r="H20" s="27">
        <f>G20*E20</f>
        <v>0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</row>
    <row r="21" spans="1:23" s="26" customFormat="1" ht="14.25">
      <c r="A21" s="55"/>
      <c r="B21" s="56"/>
      <c r="C21" s="64" t="s">
        <v>17</v>
      </c>
      <c r="D21" s="2">
        <v>4640</v>
      </c>
      <c r="E21" s="62">
        <f t="shared" si="1"/>
        <v>4640</v>
      </c>
      <c r="F21" s="63" t="s">
        <v>5</v>
      </c>
      <c r="G21" s="23"/>
      <c r="H21" s="27">
        <f>G21*E21</f>
        <v>0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</row>
    <row r="22" spans="1:23" s="26" customFormat="1" ht="14.25">
      <c r="A22" s="55"/>
      <c r="B22" s="56"/>
      <c r="C22" s="64" t="s">
        <v>18</v>
      </c>
      <c r="D22" s="2">
        <v>5470</v>
      </c>
      <c r="E22" s="62">
        <f t="shared" si="1"/>
        <v>5470</v>
      </c>
      <c r="F22" s="63"/>
      <c r="G22" s="23"/>
      <c r="H22" s="27">
        <f>G22*E22</f>
        <v>0</v>
      </c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3" s="26" customFormat="1" ht="12.75">
      <c r="A23" s="66" t="s">
        <v>20</v>
      </c>
      <c r="B23" s="67"/>
      <c r="C23" s="52"/>
      <c r="D23" s="3"/>
      <c r="E23" s="69"/>
      <c r="F23" s="70"/>
      <c r="G23" s="23"/>
      <c r="H23" s="27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</row>
    <row r="24" spans="1:23" s="26" customFormat="1" ht="14.25">
      <c r="A24" s="55"/>
      <c r="B24" s="56"/>
      <c r="C24" s="57" t="s">
        <v>21</v>
      </c>
      <c r="D24" s="2">
        <v>1455</v>
      </c>
      <c r="E24" s="62">
        <f t="shared" si="1"/>
        <v>1455</v>
      </c>
      <c r="F24" s="63" t="s">
        <v>5</v>
      </c>
      <c r="G24" s="23"/>
      <c r="H24" s="27">
        <f>G24*E24</f>
        <v>0</v>
      </c>
      <c r="I24" s="25"/>
      <c r="J24" s="25"/>
      <c r="K24" s="25"/>
      <c r="L24" s="25"/>
      <c r="M24" s="28"/>
      <c r="N24" s="25"/>
      <c r="O24" s="25"/>
      <c r="P24" s="25"/>
      <c r="Q24" s="25"/>
      <c r="R24" s="25"/>
      <c r="S24" s="25"/>
      <c r="T24" s="25"/>
      <c r="U24" s="25"/>
      <c r="V24" s="25"/>
      <c r="W24" s="25"/>
    </row>
    <row r="25" spans="1:23" s="26" customFormat="1" ht="14.25">
      <c r="A25" s="55"/>
      <c r="B25" s="60"/>
      <c r="C25" s="61" t="s">
        <v>22</v>
      </c>
      <c r="D25" s="2">
        <v>2165</v>
      </c>
      <c r="E25" s="62">
        <f t="shared" si="1"/>
        <v>2165</v>
      </c>
      <c r="F25" s="63" t="s">
        <v>5</v>
      </c>
      <c r="G25" s="23"/>
      <c r="H25" s="27">
        <f>G25*E25</f>
        <v>0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</row>
    <row r="26" spans="1:23" s="26" customFormat="1" ht="14.25">
      <c r="A26" s="55"/>
      <c r="B26" s="56"/>
      <c r="C26" s="64" t="s">
        <v>23</v>
      </c>
      <c r="D26" s="2">
        <v>2717</v>
      </c>
      <c r="E26" s="62">
        <f t="shared" si="1"/>
        <v>2717</v>
      </c>
      <c r="F26" s="63" t="s">
        <v>5</v>
      </c>
      <c r="G26" s="23"/>
      <c r="H26" s="27">
        <f>G26*E26</f>
        <v>0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</row>
    <row r="27" spans="1:23" s="26" customFormat="1" ht="14.25">
      <c r="A27" s="55"/>
      <c r="B27" s="56"/>
      <c r="C27" s="64" t="s">
        <v>24</v>
      </c>
      <c r="D27" s="2">
        <v>3522</v>
      </c>
      <c r="E27" s="62">
        <f t="shared" si="1"/>
        <v>3522</v>
      </c>
      <c r="F27" s="63" t="s">
        <v>5</v>
      </c>
      <c r="G27" s="23"/>
      <c r="H27" s="27">
        <f>G27*E27</f>
        <v>0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</row>
    <row r="28" spans="1:23" s="26" customFormat="1" ht="12.75">
      <c r="A28" s="66" t="s">
        <v>25</v>
      </c>
      <c r="B28" s="67"/>
      <c r="C28" s="52"/>
      <c r="D28" s="3"/>
      <c r="E28" s="69"/>
      <c r="F28" s="70"/>
      <c r="G28" s="23"/>
      <c r="H28" s="27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</row>
    <row r="29" spans="1:23" s="26" customFormat="1" ht="14.25">
      <c r="A29" s="55"/>
      <c r="B29" s="56"/>
      <c r="C29" s="57" t="s">
        <v>26</v>
      </c>
      <c r="D29" s="2">
        <v>1550</v>
      </c>
      <c r="E29" s="62">
        <f t="shared" si="1"/>
        <v>1550</v>
      </c>
      <c r="F29" s="59" t="s">
        <v>5</v>
      </c>
      <c r="G29" s="23"/>
      <c r="H29" s="27">
        <f>G29*E29</f>
        <v>0</v>
      </c>
      <c r="I29" s="25"/>
      <c r="J29" s="25"/>
      <c r="K29" s="25"/>
      <c r="L29" s="25"/>
      <c r="M29" s="28"/>
      <c r="N29" s="25"/>
      <c r="O29" s="25"/>
      <c r="P29" s="25"/>
      <c r="Q29" s="25"/>
      <c r="R29" s="25"/>
      <c r="S29" s="25"/>
      <c r="T29" s="25"/>
      <c r="U29" s="25"/>
      <c r="V29" s="25"/>
      <c r="W29" s="25"/>
    </row>
    <row r="30" spans="1:23" s="26" customFormat="1" ht="14.25">
      <c r="A30" s="55"/>
      <c r="B30" s="56"/>
      <c r="C30" s="64" t="s">
        <v>27</v>
      </c>
      <c r="D30" s="2">
        <v>1570</v>
      </c>
      <c r="E30" s="62">
        <f t="shared" si="1"/>
        <v>1570</v>
      </c>
      <c r="F30" s="59" t="s">
        <v>5</v>
      </c>
      <c r="G30" s="23"/>
      <c r="H30" s="27">
        <f>G30*E30</f>
        <v>0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3" s="26" customFormat="1" ht="14.25">
      <c r="A31" s="55"/>
      <c r="B31" s="56"/>
      <c r="C31" s="64" t="s">
        <v>28</v>
      </c>
      <c r="D31" s="2">
        <v>1770</v>
      </c>
      <c r="E31" s="62">
        <f t="shared" si="1"/>
        <v>1770</v>
      </c>
      <c r="F31" s="59" t="s">
        <v>5</v>
      </c>
      <c r="G31" s="23"/>
      <c r="H31" s="27">
        <f aca="true" t="shared" si="2" ref="H31:H38">G31*E31</f>
        <v>0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</row>
    <row r="32" spans="1:23" s="26" customFormat="1" ht="14.25">
      <c r="A32" s="55"/>
      <c r="B32" s="56"/>
      <c r="C32" s="64" t="s">
        <v>29</v>
      </c>
      <c r="D32" s="2">
        <v>1805</v>
      </c>
      <c r="E32" s="62">
        <f t="shared" si="1"/>
        <v>1805</v>
      </c>
      <c r="F32" s="59" t="s">
        <v>5</v>
      </c>
      <c r="G32" s="23"/>
      <c r="H32" s="27">
        <f t="shared" si="2"/>
        <v>0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</row>
    <row r="33" spans="1:23" s="26" customFormat="1" ht="14.25">
      <c r="A33" s="55"/>
      <c r="B33" s="56"/>
      <c r="C33" s="64" t="s">
        <v>30</v>
      </c>
      <c r="D33" s="2">
        <v>1850</v>
      </c>
      <c r="E33" s="62">
        <f t="shared" si="1"/>
        <v>1850</v>
      </c>
      <c r="F33" s="59" t="s">
        <v>5</v>
      </c>
      <c r="G33" s="23"/>
      <c r="H33" s="27">
        <f t="shared" si="2"/>
        <v>0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s="26" customFormat="1" ht="14.25">
      <c r="A34" s="55"/>
      <c r="B34" s="56"/>
      <c r="C34" s="64" t="s">
        <v>31</v>
      </c>
      <c r="D34" s="2">
        <v>1890</v>
      </c>
      <c r="E34" s="62">
        <f t="shared" si="1"/>
        <v>1890</v>
      </c>
      <c r="F34" s="59" t="s">
        <v>5</v>
      </c>
      <c r="G34" s="23"/>
      <c r="H34" s="27">
        <f t="shared" si="2"/>
        <v>0</v>
      </c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s="26" customFormat="1" ht="14.25">
      <c r="A35" s="55"/>
      <c r="B35" s="56"/>
      <c r="C35" s="64" t="s">
        <v>32</v>
      </c>
      <c r="D35" s="2">
        <v>1905</v>
      </c>
      <c r="E35" s="62">
        <f t="shared" si="1"/>
        <v>1905</v>
      </c>
      <c r="F35" s="59" t="s">
        <v>5</v>
      </c>
      <c r="G35" s="23"/>
      <c r="H35" s="27">
        <f t="shared" si="2"/>
        <v>0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</row>
    <row r="36" spans="1:23" s="26" customFormat="1" ht="14.25">
      <c r="A36" s="55"/>
      <c r="B36" s="56"/>
      <c r="C36" s="64" t="s">
        <v>33</v>
      </c>
      <c r="D36" s="2">
        <v>2415</v>
      </c>
      <c r="E36" s="62">
        <f t="shared" si="1"/>
        <v>2415</v>
      </c>
      <c r="F36" s="59" t="s">
        <v>5</v>
      </c>
      <c r="G36" s="23"/>
      <c r="H36" s="27">
        <f t="shared" si="2"/>
        <v>0</v>
      </c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</row>
    <row r="37" spans="1:23" s="26" customFormat="1" ht="14.25">
      <c r="A37" s="55"/>
      <c r="B37" s="56"/>
      <c r="C37" s="64" t="s">
        <v>34</v>
      </c>
      <c r="D37" s="2">
        <v>2560</v>
      </c>
      <c r="E37" s="62">
        <f t="shared" si="1"/>
        <v>2560</v>
      </c>
      <c r="F37" s="59" t="s">
        <v>5</v>
      </c>
      <c r="G37" s="23"/>
      <c r="H37" s="27">
        <f t="shared" si="2"/>
        <v>0</v>
      </c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</row>
    <row r="38" spans="1:23" s="26" customFormat="1" ht="14.25">
      <c r="A38" s="55"/>
      <c r="B38" s="56"/>
      <c r="C38" s="64" t="s">
        <v>35</v>
      </c>
      <c r="D38" s="2">
        <v>3010</v>
      </c>
      <c r="E38" s="62">
        <f t="shared" si="1"/>
        <v>3010</v>
      </c>
      <c r="F38" s="63"/>
      <c r="G38" s="23"/>
      <c r="H38" s="27">
        <f t="shared" si="2"/>
        <v>0</v>
      </c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</row>
    <row r="39" spans="1:23" s="26" customFormat="1" ht="12.75">
      <c r="A39" s="66" t="s">
        <v>36</v>
      </c>
      <c r="B39" s="67"/>
      <c r="C39" s="52"/>
      <c r="D39" s="3"/>
      <c r="E39" s="69"/>
      <c r="F39" s="70"/>
      <c r="G39" s="23"/>
      <c r="H39" s="27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</row>
    <row r="40" spans="1:23" s="26" customFormat="1" ht="14.25">
      <c r="A40" s="55"/>
      <c r="B40" s="56"/>
      <c r="C40" s="57">
        <v>50</v>
      </c>
      <c r="D40" s="2">
        <v>1470</v>
      </c>
      <c r="E40" s="62">
        <f t="shared" si="1"/>
        <v>1470</v>
      </c>
      <c r="F40" s="59" t="s">
        <v>5</v>
      </c>
      <c r="G40" s="23"/>
      <c r="H40" s="27">
        <f>G40*E40</f>
        <v>0</v>
      </c>
      <c r="I40" s="25"/>
      <c r="J40" s="25"/>
      <c r="K40" s="25"/>
      <c r="L40" s="25"/>
      <c r="M40" s="28"/>
      <c r="N40" s="25"/>
      <c r="O40" s="25"/>
      <c r="P40" s="25"/>
      <c r="Q40" s="25"/>
      <c r="R40" s="25"/>
      <c r="S40" s="25"/>
      <c r="T40" s="25"/>
      <c r="U40" s="25"/>
      <c r="V40" s="25"/>
      <c r="W40" s="25"/>
    </row>
    <row r="41" spans="1:23" s="26" customFormat="1" ht="14.25">
      <c r="A41" s="55"/>
      <c r="B41" s="56"/>
      <c r="C41" s="57">
        <v>80</v>
      </c>
      <c r="D41" s="2">
        <v>2070</v>
      </c>
      <c r="E41" s="62">
        <f t="shared" si="1"/>
        <v>2070</v>
      </c>
      <c r="F41" s="59" t="s">
        <v>5</v>
      </c>
      <c r="G41" s="23"/>
      <c r="H41" s="27"/>
      <c r="I41" s="25"/>
      <c r="J41" s="25"/>
      <c r="K41" s="25"/>
      <c r="L41" s="25"/>
      <c r="M41" s="28"/>
      <c r="N41" s="25"/>
      <c r="O41" s="25"/>
      <c r="P41" s="25"/>
      <c r="Q41" s="25"/>
      <c r="R41" s="25"/>
      <c r="S41" s="25"/>
      <c r="T41" s="25"/>
      <c r="U41" s="25"/>
      <c r="V41" s="25"/>
      <c r="W41" s="25"/>
    </row>
    <row r="42" spans="1:23" s="26" customFormat="1" ht="14.25">
      <c r="A42" s="55"/>
      <c r="B42" s="60"/>
      <c r="C42" s="61">
        <v>100</v>
      </c>
      <c r="D42" s="2">
        <v>2540</v>
      </c>
      <c r="E42" s="62">
        <f t="shared" si="1"/>
        <v>2540</v>
      </c>
      <c r="F42" s="63"/>
      <c r="G42" s="23"/>
      <c r="H42" s="27">
        <f>G42*E42</f>
        <v>0</v>
      </c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s="26" customFormat="1" ht="14.25">
      <c r="A43" s="55"/>
      <c r="B43" s="56"/>
      <c r="C43" s="64">
        <v>150</v>
      </c>
      <c r="D43" s="2">
        <v>4290</v>
      </c>
      <c r="E43" s="62">
        <f t="shared" si="1"/>
        <v>4290</v>
      </c>
      <c r="F43" s="63"/>
      <c r="G43" s="23"/>
      <c r="H43" s="27">
        <f>G43*E43</f>
        <v>0</v>
      </c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</row>
    <row r="44" spans="1:23" s="26" customFormat="1" ht="14.25">
      <c r="A44" s="72"/>
      <c r="B44" s="73"/>
      <c r="C44" s="64">
        <v>200</v>
      </c>
      <c r="D44" s="2">
        <v>5995</v>
      </c>
      <c r="E44" s="62">
        <f t="shared" si="1"/>
        <v>5995</v>
      </c>
      <c r="F44" s="63"/>
      <c r="G44" s="23"/>
      <c r="H44" s="27">
        <f>G44*E44</f>
        <v>0</v>
      </c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</row>
  </sheetData>
  <sheetProtection/>
  <hyperlinks>
    <hyperlink ref="B3" r:id="rId1" display="www.uniza.cz"/>
  </hyperlinks>
  <printOptions horizontalCentered="1"/>
  <pageMargins left="0.1968503937007874" right="0.1968503937007874" top="0.1968503937007874" bottom="0.1968503937007874" header="0.5118110236220472" footer="0.5118110236220472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Marek</cp:lastModifiedBy>
  <cp:lastPrinted>2023-08-24T13:26:43Z</cp:lastPrinted>
  <dcterms:created xsi:type="dcterms:W3CDTF">1997-01-24T11:07:25Z</dcterms:created>
  <dcterms:modified xsi:type="dcterms:W3CDTF">2023-08-30T11:40:22Z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